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及AW組" sheetId="1" r:id="rId4"/>
    <sheet state="visible" name="BM及BW組" sheetId="2" r:id="rId5"/>
    <sheet state="visible" name="CM及CW組" sheetId="3" r:id="rId6"/>
    <sheet state="visible" name="DM及DW組" sheetId="4" r:id="rId7"/>
    <sheet state="visible" name="EM及EW組" sheetId="5" r:id="rId8"/>
    <sheet state="visible" name="FM及FW組" sheetId="6" r:id="rId9"/>
    <sheet state="visible" name="GM及GW組" sheetId="7" r:id="rId10"/>
    <sheet state="hidden" name="List" sheetId="8" r:id="rId11"/>
  </sheets>
  <definedNames/>
  <calcPr/>
  <extLst>
    <ext uri="GoogleSheetsCustomDataVersion2">
      <go:sheetsCustomData xmlns:go="http://customooxmlschemas.google.com/" r:id="rId12" roundtripDataChecksum="02wRvWhKpnRhyEII/owgukQaxl9ZFGRQBVGJicsnfFk="/>
    </ext>
  </extLst>
</workbook>
</file>

<file path=xl/sharedStrings.xml><?xml version="1.0" encoding="utf-8"?>
<sst xmlns="http://schemas.openxmlformats.org/spreadsheetml/2006/main" count="296" uniqueCount="262">
  <si>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</si>
  <si>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t>單位：</t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</si>
  <si>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</si>
  <si>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</si>
  <si>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t>AM及AW組</t>
  </si>
  <si>
    <t xml:space="preserve">16/3/2019-15/3/2022出生之成員 </t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</si>
  <si>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</si>
  <si>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</si>
  <si>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</si>
  <si>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</si>
  <si>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</si>
  <si>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所屬組別成員可參加一項徑賽及兩項田賽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</si>
  <si>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</si>
  <si>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</si>
  <si>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</si>
  <si>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</si>
  <si>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</si>
  <si>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t>參加者姓名</t>
  </si>
  <si>
    <t>性別</t>
  </si>
  <si>
    <r>
      <rPr>
        <rFont val="新細明體"/>
        <b/>
        <color theme="1"/>
        <sz val="12.0"/>
      </rPr>
      <t>童軍成員編號</t>
    </r>
  </si>
  <si>
    <t>年齡</t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</si>
  <si>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</si>
  <si>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新細明體"/>
        <b/>
        <color theme="1"/>
        <sz val="12.0"/>
      </rPr>
      <t>參加者姓名
（家長）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</si>
  <si>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</si>
  <si>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</si>
  <si>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t>報名參賽項目總數</t>
  </si>
  <si>
    <r>
      <rPr>
        <rFont val="新細明體"/>
        <color rgb="FFFF0000"/>
        <sz val="12.0"/>
      </rPr>
      <t>樣本</t>
    </r>
  </si>
  <si>
    <t>（樣本）九龍塘</t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</si>
  <si>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</si>
  <si>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t>小童軍團</t>
  </si>
  <si>
    <r>
      <rPr>
        <rFont val="新細明體"/>
        <color rgb="FFFF0000"/>
        <sz val="12.0"/>
      </rPr>
      <t>草蜢仔</t>
    </r>
  </si>
  <si>
    <t>M</t>
  </si>
  <si>
    <t>201801234(8)</t>
  </si>
  <si>
    <r>
      <rPr>
        <rFont val="新細明體"/>
        <color rgb="FFFF0000"/>
        <sz val="12.0"/>
      </rPr>
      <t>草蜢叔叔</t>
    </r>
  </si>
  <si>
    <r>
      <rPr>
        <rFont val="Times New Roman"/>
        <b/>
        <color theme="1"/>
        <sz val="12.0"/>
      </rPr>
      <t>100m</t>
    </r>
    <r>
      <rPr>
        <rFont val="PMingLiU"/>
        <b/>
        <color theme="1"/>
        <sz val="12.0"/>
      </rPr>
      <t>親子接力</t>
    </r>
  </si>
  <si>
    <t>擲豆袋</t>
  </si>
  <si>
    <t>親子立定跳遠</t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</si>
  <si>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</si>
  <si>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</si>
  <si>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</si>
  <si>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t>BM及BW組</t>
  </si>
  <si>
    <t xml:space="preserve">16/3/2017-15/3/2019出生之成員 </t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</si>
  <si>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</si>
  <si>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</si>
  <si>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</si>
  <si>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</si>
  <si>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</si>
  <si>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</si>
  <si>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所屬組別成員可參加一項徑賽及兩項田賽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</si>
  <si>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</si>
  <si>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</si>
  <si>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</si>
  <si>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</si>
  <si>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</si>
  <si>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</si>
  <si>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</si>
  <si>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</si>
  <si>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</si>
  <si>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</si>
  <si>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60 </t>
    </r>
    <r>
      <rPr>
        <rFont val="新細明體"/>
        <b/>
        <color theme="1"/>
        <sz val="12.0"/>
      </rPr>
      <t>米</t>
    </r>
  </si>
  <si>
    <t>立定跳遠</t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</si>
  <si>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</si>
  <si>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</si>
  <si>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r>
      <rPr>
        <rFont val="PMingLiU"/>
        <color rgb="FFFF0000"/>
        <sz val="12.0"/>
      </rPr>
      <t>幼童軍</t>
    </r>
    <r>
      <rPr>
        <rFont val="Times New Roman"/>
        <color rgb="FFFF0000"/>
        <sz val="12.0"/>
      </rPr>
      <t>A</t>
    </r>
    <r>
      <rPr>
        <rFont val="PMingLiU"/>
        <color rgb="FFFF0000"/>
        <sz val="12.0"/>
      </rPr>
      <t>團</t>
    </r>
  </si>
  <si>
    <r>
      <rPr>
        <rFont val="新細明體"/>
        <color rgb="FFFF0000"/>
        <sz val="12.0"/>
      </rPr>
      <t>草蜢仔</t>
    </r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</si>
  <si>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</si>
  <si>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</si>
  <si>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</si>
  <si>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t>CM及CW組</t>
  </si>
  <si>
    <t xml:space="preserve">16/3/2015-15/3/2017出生之成員 </t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</si>
  <si>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</si>
  <si>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</si>
  <si>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</si>
  <si>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</si>
  <si>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</si>
  <si>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</si>
  <si>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所屬組別成員可參加一項徑賽及兩項田賽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</si>
  <si>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</si>
  <si>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</si>
  <si>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</si>
  <si>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</si>
  <si>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</si>
  <si>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</si>
  <si>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</si>
  <si>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</si>
  <si>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參加者姓名</t>
    </r>
  </si>
  <si>
    <r>
      <rPr>
        <rFont val="新細明體"/>
        <b/>
        <color theme="1"/>
        <sz val="12.0"/>
      </rPr>
      <t>性別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</si>
  <si>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</si>
  <si>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年齡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</si>
  <si>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</si>
  <si>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100 </t>
    </r>
    <r>
      <rPr>
        <rFont val="新細明體"/>
        <b/>
        <color theme="1"/>
        <sz val="12.0"/>
      </rPr>
      <t>米</t>
    </r>
  </si>
  <si>
    <t>擲壘球</t>
  </si>
  <si>
    <r>
      <rPr>
        <rFont val="新細明體"/>
        <b/>
        <color theme="1"/>
        <sz val="12.0"/>
      </rPr>
      <t>跳遠</t>
    </r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</si>
  <si>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</si>
  <si>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</si>
  <si>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t>幼童軍團</t>
  </si>
  <si>
    <r>
      <rPr>
        <rFont val="新細明體"/>
        <color rgb="FFFF0000"/>
        <sz val="12.0"/>
      </rPr>
      <t>毛吉利</t>
    </r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</si>
  <si>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</si>
  <si>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</si>
  <si>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</si>
  <si>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t>DM及DW組</t>
  </si>
  <si>
    <t xml:space="preserve">16/3/2013-15/3/2015出生之成員 </t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</si>
  <si>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</si>
  <si>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</si>
  <si>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</si>
  <si>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</si>
  <si>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</si>
  <si>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</si>
  <si>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所屬組別成員最多只可參加</t>
    </r>
    <r>
      <rPr>
        <rFont val="新細明體"/>
        <b/>
        <i/>
        <color rgb="FFFF0000"/>
        <sz val="12.0"/>
      </rPr>
      <t>兩田一徑</t>
    </r>
    <r>
      <rPr>
        <rFont val="新細明體"/>
        <b/>
        <i/>
        <color theme="1"/>
        <sz val="12.0"/>
      </rPr>
      <t>或</t>
    </r>
    <r>
      <rPr>
        <rFont val="新細明體"/>
        <b/>
        <i/>
        <color rgb="FFFF0000"/>
        <sz val="12.0"/>
      </rPr>
      <t>兩徑一田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</si>
  <si>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</si>
  <si>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</si>
  <si>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</si>
  <si>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</si>
  <si>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</si>
  <si>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</si>
  <si>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</si>
  <si>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</si>
  <si>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參加者姓名</t>
    </r>
  </si>
  <si>
    <r>
      <rPr>
        <rFont val="新細明體"/>
        <b/>
        <color theme="1"/>
        <sz val="12.0"/>
      </rPr>
      <t>性別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</si>
  <si>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</si>
  <si>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年齡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</si>
  <si>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</si>
  <si>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100 </t>
    </r>
    <r>
      <rPr>
        <rFont val="新細明體"/>
        <b/>
        <color theme="1"/>
        <sz val="12.0"/>
      </rPr>
      <t>米</t>
    </r>
  </si>
  <si>
    <r>
      <rPr>
        <rFont val="Times New Roman"/>
        <b/>
        <color theme="1"/>
        <sz val="12.0"/>
      </rPr>
      <t xml:space="preserve">400 </t>
    </r>
    <r>
      <rPr>
        <rFont val="新細明體"/>
        <b/>
        <color theme="1"/>
        <sz val="12.0"/>
      </rPr>
      <t>米</t>
    </r>
  </si>
  <si>
    <t>鉛球
（3kg）</t>
  </si>
  <si>
    <r>
      <rPr>
        <rFont val="新細明體"/>
        <b/>
        <color theme="1"/>
        <sz val="12.0"/>
      </rPr>
      <t>跳遠</t>
    </r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</si>
  <si>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</si>
  <si>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</si>
  <si>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t>童軍團</t>
  </si>
  <si>
    <r>
      <rPr>
        <rFont val="新細明體"/>
        <color rgb="FFFF0000"/>
        <sz val="12.0"/>
      </rPr>
      <t>毛吉利</t>
    </r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</si>
  <si>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</si>
  <si>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</si>
  <si>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</si>
  <si>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t>EM及EW組</t>
  </si>
  <si>
    <r>
      <rPr>
        <rFont val="Times New Roman"/>
        <b/>
        <color rgb="FF000000"/>
        <sz val="18.0"/>
      </rPr>
      <t>16/3/2010-15/3/2013</t>
    </r>
    <r>
      <rPr>
        <rFont val="PMingLiU"/>
        <b val="0"/>
        <color rgb="FF000000"/>
        <sz val="18.0"/>
      </rPr>
      <t>出生之成員</t>
    </r>
    <r>
      <rPr>
        <rFont val="Times New Roman"/>
        <b val="0"/>
        <color rgb="FF000000"/>
        <sz val="18.0"/>
      </rPr>
      <t xml:space="preserve"> </t>
    </r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</si>
  <si>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</si>
  <si>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</si>
  <si>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</si>
  <si>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</si>
  <si>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</si>
  <si>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</si>
  <si>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所屬組別成員最多只可參加</t>
    </r>
    <r>
      <rPr>
        <rFont val="新細明體"/>
        <b/>
        <i/>
        <color rgb="FFFF0000"/>
        <sz val="12.0"/>
      </rPr>
      <t>兩田一徑</t>
    </r>
    <r>
      <rPr>
        <rFont val="新細明體"/>
        <b/>
        <i/>
        <color theme="1"/>
        <sz val="12.0"/>
      </rPr>
      <t>或</t>
    </r>
    <r>
      <rPr>
        <rFont val="新細明體"/>
        <b/>
        <i/>
        <color rgb="FFFF0000"/>
        <sz val="12.0"/>
      </rPr>
      <t>兩徑一田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</si>
  <si>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</si>
  <si>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</si>
  <si>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</si>
  <si>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</si>
  <si>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</si>
  <si>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</si>
  <si>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</si>
  <si>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</si>
  <si>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參加者姓名</t>
    </r>
  </si>
  <si>
    <r>
      <rPr>
        <rFont val="新細明體"/>
        <b/>
        <color theme="1"/>
        <sz val="12.0"/>
      </rPr>
      <t>性別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</si>
  <si>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</si>
  <si>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年齡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</si>
  <si>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</si>
  <si>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100 </t>
    </r>
    <r>
      <rPr>
        <rFont val="新細明體"/>
        <b/>
        <color theme="1"/>
        <sz val="12.0"/>
      </rPr>
      <t>米</t>
    </r>
  </si>
  <si>
    <r>
      <rPr>
        <rFont val="Times New Roman"/>
        <b/>
        <color theme="1"/>
        <sz val="12.0"/>
      </rPr>
      <t xml:space="preserve">400 </t>
    </r>
    <r>
      <rPr>
        <rFont val="新細明體"/>
        <b/>
        <color theme="1"/>
        <sz val="12.0"/>
      </rPr>
      <t>米</t>
    </r>
  </si>
  <si>
    <r>
      <rPr>
        <rFont val="新細明體"/>
        <b/>
        <color theme="1"/>
        <sz val="12.0"/>
      </rPr>
      <t>跳遠</t>
    </r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</si>
  <si>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</si>
  <si>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</si>
  <si>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r>
      <rPr>
        <rFont val="新細明體"/>
        <color rgb="FFFF0000"/>
        <sz val="12.0"/>
      </rPr>
      <t>毛吉利</t>
    </r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</si>
  <si>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</si>
  <si>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b/>
        <i/>
        <color rgb="FFFF0000"/>
        <sz val="12.0"/>
      </rPr>
      <t>（適用於報名</t>
    </r>
    <r>
      <rPr>
        <rFont val="Times New Roman"/>
        <b/>
        <i/>
        <color rgb="FFFF0000"/>
        <sz val="12.0"/>
      </rPr>
      <t xml:space="preserve"> 4 × 50 </t>
    </r>
    <r>
      <rPr>
        <rFont val="新細明體"/>
        <b/>
        <i/>
        <color rgb="FFFF0000"/>
        <sz val="12.0"/>
      </rPr>
      <t>米接力賽）</t>
    </r>
  </si>
  <si>
    <r>
      <rPr>
        <rFont val="新細明體"/>
        <b/>
        <color theme="1"/>
        <sz val="12.0"/>
      </rPr>
      <t>正選</t>
    </r>
  </si>
  <si>
    <r>
      <rPr>
        <rFont val="新細明體"/>
        <b/>
        <color theme="1"/>
        <sz val="12.0"/>
      </rPr>
      <t>正選</t>
    </r>
  </si>
  <si>
    <r>
      <rPr>
        <rFont val="新細明體"/>
        <b/>
        <color theme="1"/>
        <sz val="12.0"/>
      </rPr>
      <t>正選</t>
    </r>
  </si>
  <si>
    <r>
      <rPr>
        <rFont val="新細明體"/>
        <b/>
        <color theme="1"/>
        <sz val="12.0"/>
      </rPr>
      <t>正選</t>
    </r>
  </si>
  <si>
    <r>
      <rPr>
        <rFont val="Times New Roman"/>
        <b/>
        <color theme="1"/>
        <sz val="12.0"/>
      </rPr>
      <t>#</t>
    </r>
    <r>
      <rPr>
        <rFont val="新細明體"/>
        <b/>
        <color theme="1"/>
        <sz val="12.0"/>
      </rPr>
      <t>後備</t>
    </r>
  </si>
  <si>
    <r>
      <rPr>
        <rFont val="Times New Roman"/>
        <b/>
        <color theme="1"/>
        <sz val="12.0"/>
      </rPr>
      <t xml:space="preserve">  4 × 100 </t>
    </r>
    <r>
      <rPr>
        <rFont val="新細明體"/>
        <b/>
        <color theme="1"/>
        <sz val="12.0"/>
      </rPr>
      <t>米接力賽</t>
    </r>
    <r>
      <rPr>
        <rFont val="新細明體"/>
        <b/>
        <color rgb="FF0070C0"/>
        <sz val="12.0"/>
      </rPr>
      <t>男子組</t>
    </r>
    <r>
      <rPr>
        <rFont val="Times New Roman"/>
        <b/>
        <color theme="1"/>
        <sz val="12.0"/>
      </rPr>
      <t xml:space="preserve"> - </t>
    </r>
    <r>
      <rPr>
        <rFont val="新細明體"/>
        <b/>
        <color theme="1"/>
        <sz val="12.0"/>
      </rPr>
      <t>參加者姓名：</t>
    </r>
  </si>
  <si>
    <r>
      <rPr>
        <rFont val="Times New Roman"/>
        <b val="0"/>
        <color theme="1"/>
        <sz val="12.0"/>
      </rPr>
      <t xml:space="preserve">  </t>
    </r>
    <r>
      <rPr>
        <rFont val="Times New Roman"/>
        <b/>
        <color theme="1"/>
        <sz val="12.0"/>
      </rPr>
      <t xml:space="preserve">4 × 100 </t>
    </r>
    <r>
      <rPr>
        <rFont val="新細明體"/>
        <b/>
        <color theme="1"/>
        <sz val="12.0"/>
      </rPr>
      <t>米接力賽</t>
    </r>
    <r>
      <rPr>
        <rFont val="新細明體"/>
        <b/>
        <color rgb="FFFF0000"/>
        <sz val="12.0"/>
      </rPr>
      <t>女子組</t>
    </r>
    <r>
      <rPr>
        <rFont val="Times New Roman"/>
        <b/>
        <color theme="1"/>
        <sz val="12.0"/>
      </rPr>
      <t xml:space="preserve"> - </t>
    </r>
    <r>
      <rPr>
        <rFont val="細明體"/>
        <b/>
        <color theme="1"/>
        <sz val="12.0"/>
      </rPr>
      <t>參加者姓名：</t>
    </r>
  </si>
  <si>
    <r>
      <rPr>
        <rFont val="新細明體"/>
        <color rgb="FF000000"/>
        <sz val="12.0"/>
      </rPr>
      <t>旅：</t>
    </r>
  </si>
  <si>
    <r>
      <rPr>
        <rFont val="Times New Roman"/>
        <i/>
        <color theme="1"/>
        <sz val="12.0"/>
      </rPr>
      <t>#</t>
    </r>
    <r>
      <rPr>
        <rFont val="新細明體"/>
        <i/>
        <color theme="1"/>
        <sz val="12.0"/>
      </rPr>
      <t>比賽當日如有正選運動員缺席，則由後備運動員補上</t>
    </r>
  </si>
  <si>
    <r>
      <rPr>
        <rFont val="新細明體"/>
        <color rgb="FF000000"/>
        <sz val="12.0"/>
      </rPr>
      <t>組別：</t>
    </r>
  </si>
  <si>
    <t>FM及FW組</t>
  </si>
  <si>
    <r>
      <rPr>
        <rFont val="Times New Roman"/>
        <b/>
        <color rgb="FF000000"/>
        <sz val="18.0"/>
      </rPr>
      <t>16/3/2007-15/3/2010</t>
    </r>
    <r>
      <rPr>
        <rFont val="PMingLiU"/>
        <b val="0"/>
        <color rgb="FF000000"/>
        <sz val="18.0"/>
      </rPr>
      <t>出生之成員</t>
    </r>
    <r>
      <rPr>
        <rFont val="新細明體"/>
        <b val="0"/>
        <color rgb="FF000000"/>
        <sz val="18.0"/>
      </rPr>
      <t>及</t>
    </r>
    <r>
      <rPr>
        <rFont val="PMingLiU"/>
        <b val="0"/>
        <color rgb="FF000000"/>
        <sz val="18.0"/>
      </rPr>
      <t>領袖</t>
    </r>
    <r>
      <rPr>
        <rFont val="Times New Roman"/>
        <b val="0"/>
        <color rgb="FF000000"/>
        <sz val="18.0"/>
      </rPr>
      <t xml:space="preserve"> </t>
    </r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</si>
  <si>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</si>
  <si>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</si>
  <si>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</si>
  <si>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</si>
  <si>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</si>
  <si>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</si>
  <si>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所屬組別成員最多只可參加</t>
    </r>
    <r>
      <rPr>
        <rFont val="新細明體"/>
        <b/>
        <i/>
        <color rgb="FFFF0000"/>
        <sz val="12.0"/>
      </rPr>
      <t>兩田一徑</t>
    </r>
    <r>
      <rPr>
        <rFont val="新細明體"/>
        <b/>
        <i/>
        <color theme="1"/>
        <sz val="12.0"/>
      </rPr>
      <t>或</t>
    </r>
    <r>
      <rPr>
        <rFont val="新細明體"/>
        <b/>
        <i/>
        <color rgb="FFFF0000"/>
        <sz val="12.0"/>
      </rPr>
      <t>兩徑一田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</si>
  <si>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</si>
  <si>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</si>
  <si>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</si>
  <si>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</si>
  <si>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</si>
  <si>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</si>
  <si>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</si>
  <si>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</si>
  <si>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參加者姓名</t>
    </r>
  </si>
  <si>
    <r>
      <rPr>
        <rFont val="新細明體"/>
        <b/>
        <color theme="1"/>
        <sz val="12.0"/>
      </rPr>
      <t>性別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</si>
  <si>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</si>
  <si>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年齡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</si>
  <si>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</si>
  <si>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100 </t>
    </r>
    <r>
      <rPr>
        <rFont val="新細明體"/>
        <b/>
        <color theme="1"/>
        <sz val="12.0"/>
      </rPr>
      <t>米</t>
    </r>
  </si>
  <si>
    <r>
      <rPr>
        <rFont val="Times New Roman"/>
        <b/>
        <color theme="1"/>
        <sz val="12.0"/>
      </rPr>
      <t xml:space="preserve">400 </t>
    </r>
    <r>
      <rPr>
        <rFont val="新細明體"/>
        <b/>
        <color theme="1"/>
        <sz val="12.0"/>
      </rPr>
      <t>米</t>
    </r>
  </si>
  <si>
    <t>鉛球
（4kg）</t>
  </si>
  <si>
    <r>
      <rPr>
        <rFont val="新細明體"/>
        <b/>
        <color theme="1"/>
        <sz val="12.0"/>
      </rPr>
      <t>跳遠</t>
    </r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</si>
  <si>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</si>
  <si>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</si>
  <si>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t>深資童軍團</t>
  </si>
  <si>
    <r>
      <rPr>
        <rFont val="新細明體"/>
        <color rgb="FFFF0000"/>
        <sz val="12.0"/>
      </rPr>
      <t>毛吉利</t>
    </r>
  </si>
  <si>
    <r>
      <rPr>
        <rFont val="新細明體"/>
        <b/>
        <color theme="1"/>
        <sz val="18.0"/>
      </rPr>
      <t>九龍塘區田徑賽2026</t>
    </r>
    <r>
      <rPr>
        <rFont val="Times New Roman"/>
        <b/>
        <color theme="1"/>
        <sz val="18.0"/>
      </rPr>
      <t xml:space="preserve"> - </t>
    </r>
    <r>
      <rPr>
        <rFont val="新細明體"/>
        <b/>
        <color theme="1"/>
        <sz val="18.0"/>
      </rPr>
      <t>參賽名單</t>
    </r>
  </si>
  <si>
    <r>
      <rPr>
        <rFont val="新細明體"/>
        <color rgb="FF000000"/>
        <sz val="12.0"/>
      </rPr>
      <t>旅：</t>
    </r>
  </si>
  <si>
    <r>
      <rPr>
        <rFont val="新細明體"/>
        <color rgb="FF000000"/>
        <sz val="12.0"/>
      </rPr>
      <t>組別：</t>
    </r>
  </si>
  <si>
    <r>
      <rPr>
        <rFont val="Times New Roman"/>
        <b/>
        <color rgb="FF000000"/>
        <sz val="18.0"/>
      </rPr>
      <t>GM</t>
    </r>
    <r>
      <rPr>
        <rFont val="PMingLiU"/>
        <b/>
        <color rgb="FF000000"/>
        <sz val="18.0"/>
      </rPr>
      <t>及</t>
    </r>
    <r>
      <rPr>
        <rFont val="Times New Roman"/>
        <b/>
        <color rgb="FF000000"/>
        <sz val="18.0"/>
      </rPr>
      <t>GW</t>
    </r>
    <r>
      <rPr>
        <rFont val="PMingLiU"/>
        <b/>
        <color rgb="FF000000"/>
        <sz val="18.0"/>
      </rPr>
      <t>組</t>
    </r>
  </si>
  <si>
    <r>
      <rPr>
        <rFont val="Times New Roman"/>
        <b/>
        <color rgb="FF000000"/>
        <sz val="18.0"/>
      </rPr>
      <t>15/3/2007</t>
    </r>
    <r>
      <rPr>
        <rFont val="PMingLiU"/>
        <b/>
        <color rgb="FF000000"/>
        <sz val="18.0"/>
      </rPr>
      <t>或以前出生之成員、領袖及會友委員</t>
    </r>
  </si>
  <si>
    <r>
      <rPr>
        <rFont val="新細明體"/>
        <color theme="1"/>
        <sz val="12.0"/>
      </rPr>
      <t>團</t>
    </r>
    <r>
      <rPr>
        <rFont val="Times New Roman"/>
        <color theme="1"/>
        <sz val="12.0"/>
      </rPr>
      <t xml:space="preserve"> </t>
    </r>
    <r>
      <rPr>
        <rFont val="新細明體"/>
        <color theme="1"/>
        <sz val="12.0"/>
      </rPr>
      <t>：</t>
    </r>
  </si>
  <si>
    <r>
      <rPr>
        <rFont val="新細明體"/>
        <color rgb="FF000000"/>
        <sz val="12.0"/>
      </rPr>
      <t>負責領袖姓名：</t>
    </r>
  </si>
  <si>
    <r>
      <rPr>
        <rFont val="新細明體"/>
        <color rgb="FF000000"/>
        <sz val="12.0"/>
      </rPr>
      <t>童軍職位：</t>
    </r>
  </si>
  <si>
    <r>
      <rPr>
        <rFont val="新細明體"/>
        <color rgb="FF000000"/>
        <sz val="12.0"/>
      </rPr>
      <t>電話：</t>
    </r>
  </si>
  <si>
    <r>
      <rPr>
        <rFont val="Times New Roman"/>
        <b/>
        <i/>
        <color rgb="FFFF0000"/>
        <sz val="12.0"/>
      </rPr>
      <t>*</t>
    </r>
    <r>
      <rPr>
        <rFont val="新細明體"/>
        <b/>
        <i/>
        <color rgb="FF003366"/>
        <sz val="12.0"/>
      </rPr>
      <t>參加，請填</t>
    </r>
    <r>
      <rPr>
        <rFont val="Times New Roman"/>
        <b/>
        <i/>
        <color rgb="FF003366"/>
        <sz val="12.0"/>
      </rPr>
      <t xml:space="preserve"> 1</t>
    </r>
    <r>
      <rPr>
        <rFont val="新細明體"/>
        <b/>
        <i/>
        <color rgb="FF003366"/>
        <sz val="12.0"/>
      </rPr>
      <t>；</t>
    </r>
    <r>
      <rPr>
        <rFont val="新細明體"/>
        <b/>
        <i/>
        <color rgb="FFFF0000"/>
        <sz val="12.0"/>
      </rPr>
      <t>不參加，請留空</t>
    </r>
  </si>
  <si>
    <r>
      <rPr>
        <rFont val="新細明體"/>
        <color rgb="FF000000"/>
        <sz val="12.0"/>
      </rPr>
      <t>電郵：</t>
    </r>
  </si>
  <si>
    <r>
      <rPr>
        <rFont val="Times New Roman"/>
        <b/>
        <i/>
        <color theme="1"/>
        <sz val="12.0"/>
      </rPr>
      <t>*</t>
    </r>
    <r>
      <rPr>
        <rFont val="新細明體"/>
        <b/>
        <i/>
        <color theme="1"/>
        <sz val="12.0"/>
      </rPr>
      <t>所屬組別成員最多只可參加</t>
    </r>
    <r>
      <rPr>
        <rFont val="新細明體"/>
        <b/>
        <i/>
        <color rgb="FFFF0000"/>
        <sz val="12.0"/>
      </rPr>
      <t>兩田一徑</t>
    </r>
    <r>
      <rPr>
        <rFont val="新細明體"/>
        <b/>
        <i/>
        <color theme="1"/>
        <sz val="12.0"/>
      </rPr>
      <t>或</t>
    </r>
    <r>
      <rPr>
        <rFont val="新細明體"/>
        <b/>
        <i/>
        <color rgb="FFFF0000"/>
        <sz val="12.0"/>
      </rPr>
      <t>兩徑一田</t>
    </r>
  </si>
  <si>
    <r>
      <rPr>
        <rFont val="新細明體"/>
        <b/>
        <color theme="1"/>
        <sz val="12.0"/>
      </rPr>
      <t>【徑賽】</t>
    </r>
  </si>
  <si>
    <r>
      <rPr>
        <rFont val="新細明體"/>
        <b/>
        <color theme="1"/>
        <sz val="12.0"/>
      </rPr>
      <t>【田賽】</t>
    </r>
  </si>
  <si>
    <r>
      <rPr>
        <rFont val="新細明體"/>
        <b/>
        <color theme="1"/>
        <sz val="12.0"/>
      </rPr>
      <t>報名參賽項目總數</t>
    </r>
  </si>
  <si>
    <r>
      <rPr>
        <rFont val="新細明體"/>
        <b/>
        <color rgb="FF000000"/>
        <sz val="12.0"/>
      </rPr>
      <t>編號</t>
    </r>
  </si>
  <si>
    <r>
      <rPr>
        <rFont val="新細明體"/>
        <b/>
        <color theme="1"/>
        <sz val="12.0"/>
      </rPr>
      <t>區／單位</t>
    </r>
  </si>
  <si>
    <r>
      <rPr>
        <rFont val="新細明體"/>
        <b/>
        <color rgb="FF000000"/>
        <sz val="12.0"/>
      </rPr>
      <t>旅</t>
    </r>
  </si>
  <si>
    <r>
      <rPr>
        <rFont val="新細明體"/>
        <b/>
        <color theme="1"/>
        <sz val="12.0"/>
      </rPr>
      <t>團</t>
    </r>
  </si>
  <si>
    <r>
      <rPr>
        <rFont val="新細明體"/>
        <b/>
        <color rgb="FF000000"/>
        <sz val="12.0"/>
      </rPr>
      <t>組別</t>
    </r>
  </si>
  <si>
    <r>
      <rPr>
        <rFont val="新細明體"/>
        <b/>
        <color theme="1"/>
        <sz val="12.0"/>
      </rPr>
      <t>參加者姓名</t>
    </r>
  </si>
  <si>
    <r>
      <rPr>
        <rFont val="新細明體"/>
        <b/>
        <color theme="1"/>
        <sz val="12.0"/>
      </rPr>
      <t>性別</t>
    </r>
  </si>
  <si>
    <r>
      <rPr>
        <rFont val="新細明體"/>
        <b/>
        <color theme="1"/>
        <sz val="12.0"/>
      </rPr>
      <t>童軍成員編號</t>
    </r>
  </si>
  <si>
    <r>
      <rPr>
        <rFont val="新細明體"/>
        <b/>
        <color theme="1"/>
        <sz val="12.0"/>
      </rPr>
      <t>年齡</t>
    </r>
  </si>
  <si>
    <r>
      <rPr>
        <rFont val="新細明體"/>
        <b/>
        <color theme="1"/>
        <sz val="12.0"/>
      </rPr>
      <t>出生日期
（</t>
    </r>
    <r>
      <rPr>
        <rFont val="Times New Roman"/>
        <b/>
        <color theme="1"/>
        <sz val="12.0"/>
      </rPr>
      <t>YYYY/MM/DD</t>
    </r>
    <r>
      <rPr>
        <rFont val="新細明體"/>
        <b/>
        <color theme="1"/>
        <sz val="12.0"/>
      </rPr>
      <t>）</t>
    </r>
  </si>
  <si>
    <r>
      <rPr>
        <rFont val="Times New Roman"/>
        <b/>
        <color theme="1"/>
        <sz val="12.0"/>
      </rPr>
      <t xml:space="preserve">100 </t>
    </r>
    <r>
      <rPr>
        <rFont val="新細明體"/>
        <b/>
        <color theme="1"/>
        <sz val="12.0"/>
      </rPr>
      <t>米</t>
    </r>
  </si>
  <si>
    <r>
      <rPr>
        <rFont val="Times New Roman"/>
        <b/>
        <color theme="1"/>
        <sz val="12.0"/>
      </rPr>
      <t xml:space="preserve">400 </t>
    </r>
    <r>
      <rPr>
        <rFont val="新細明體"/>
        <b/>
        <color theme="1"/>
        <sz val="12.0"/>
      </rPr>
      <t>米</t>
    </r>
  </si>
  <si>
    <r>
      <rPr>
        <rFont val="新細明體"/>
        <b/>
        <color theme="1"/>
        <sz val="12.0"/>
      </rPr>
      <t>鉛球</t>
    </r>
  </si>
  <si>
    <r>
      <rPr>
        <rFont val="新細明體"/>
        <b/>
        <color theme="1"/>
        <sz val="12.0"/>
      </rPr>
      <t>跳遠</t>
    </r>
  </si>
  <si>
    <r>
      <rPr>
        <rFont val="新細明體"/>
        <color rgb="FFFF0000"/>
        <sz val="12.0"/>
      </rPr>
      <t>樣本</t>
    </r>
  </si>
  <si>
    <r>
      <rPr>
        <rFont val="新細明體"/>
        <color rgb="FFFF0000"/>
        <sz val="12.0"/>
      </rPr>
      <t>（樣本）</t>
    </r>
    <r>
      <rPr>
        <rFont val="Times New Roman"/>
        <color rgb="FFFF0000"/>
        <sz val="12.0"/>
      </rPr>
      <t>1234</t>
    </r>
  </si>
  <si>
    <t>樂行童軍團</t>
  </si>
  <si>
    <r>
      <rPr>
        <rFont val="新細明體"/>
        <color rgb="FFFF0000"/>
        <sz val="12.0"/>
      </rPr>
      <t>毛吉利</t>
    </r>
  </si>
  <si>
    <t>團</t>
  </si>
  <si>
    <t>F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</si>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</sst>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"/>
    <numFmt numFmtId="165" formatCode="yyyy/mm/dd"/>
  </numFmts>
  <fonts count="19">
    <font>
      <sz val="12.0"/>
      <color theme="1"/>
      <name val="Aptos Narrow"/>
      <scheme val="minor"/>
    </font>
    <font>
      <sz val="12.0"/>
      <color theme="1"/>
      <name val="Times New Roman"/>
    </font>
    <font>
      <b/>
      <sz val="18.0"/>
      <color theme="1"/>
      <name val="Times New Roman"/>
    </font>
    <font>
      <sz val="12.0"/>
      <color theme="1"/>
      <name val="PMingLiu"/>
    </font>
    <font>
      <sz val="12.0"/>
      <color rgb="FF000000"/>
      <name val="Times New Roman"/>
    </font>
    <font>
      <b/>
      <sz val="18.0"/>
      <color rgb="FF000000"/>
      <name val="Times New Roman"/>
    </font>
    <font/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2.0"/>
      <color rgb="FF000000"/>
      <name val="Times New Roman"/>
    </font>
    <font>
      <b/>
      <sz val="12.0"/>
      <color theme="1"/>
      <name val="PMingLiu"/>
    </font>
    <font>
      <sz val="12.0"/>
      <color rgb="FFFF0000"/>
      <name val="Times New Roman"/>
    </font>
    <font>
      <sz val="12.0"/>
      <color rgb="FFFF0000"/>
      <name val="PMingLiu"/>
    </font>
    <font>
      <sz val="12.0"/>
      <color rgb="FFD9F2D0"/>
      <name val="Times New Roman"/>
    </font>
    <font>
      <sz val="12.0"/>
      <color theme="1"/>
      <name val="Aptos Narrow"/>
    </font>
    <font>
      <b/>
      <i/>
      <sz val="12.0"/>
      <color rgb="FFFF0000"/>
      <name val="Times New Roman"/>
    </font>
    <font>
      <b/>
      <sz val="12.0"/>
      <color rgb="FFFF0000"/>
      <name val="Times New Roman"/>
    </font>
    <font>
      <i/>
      <sz val="12.0"/>
      <color theme="1"/>
      <name val="Times New Roman"/>
    </font>
    <font>
      <sz val="12.0"/>
      <color theme="1"/>
      <name val="MingLiu"/>
    </font>
  </fonts>
  <fills count="1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84E291"/>
        <bgColor rgb="FF84E291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C1F0C8"/>
        <bgColor rgb="FFC1F0C8"/>
      </patternFill>
    </fill>
    <fill>
      <patternFill patternType="solid">
        <fgColor rgb="FFE49EDD"/>
        <bgColor rgb="FFE49EDD"/>
      </patternFill>
    </fill>
    <fill>
      <patternFill patternType="solid">
        <fgColor rgb="FFC1E4F5"/>
        <bgColor rgb="FFC1E4F5"/>
      </patternFill>
    </fill>
    <fill>
      <patternFill patternType="solid">
        <fgColor rgb="FFD0D0D0"/>
        <bgColor rgb="FFD0D0D0"/>
      </patternFill>
    </fill>
    <fill>
      <patternFill patternType="solid">
        <fgColor rgb="FFFAE2D5"/>
        <bgColor rgb="FFFAE2D5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1CEEE"/>
        <bgColor rgb="FFF1CEEE"/>
      </patternFill>
    </fill>
    <fill>
      <patternFill patternType="solid">
        <fgColor rgb="FFD9F2D0"/>
        <bgColor rgb="FFD9F2D0"/>
      </patternFill>
    </fill>
    <fill>
      <patternFill patternType="solid">
        <fgColor rgb="FF92D050"/>
        <bgColor rgb="FF92D050"/>
      </patternFill>
    </fill>
    <fill>
      <patternFill patternType="solid">
        <fgColor rgb="FFF1A983"/>
        <bgColor rgb="FFF1A983"/>
      </patternFill>
    </fill>
  </fills>
  <borders count="28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1" fillId="2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3" fontId="2" numFmtId="0" xfId="0" applyAlignment="1" applyBorder="1" applyFill="1" applyFont="1">
      <alignment vertical="center"/>
    </xf>
    <xf borderId="1" fillId="3" fontId="1" numFmtId="0" xfId="0" applyAlignment="1" applyBorder="1" applyFont="1">
      <alignment vertical="center"/>
    </xf>
    <xf borderId="2" fillId="4" fontId="3" numFmtId="0" xfId="0" applyAlignment="1" applyBorder="1" applyFill="1" applyFont="1">
      <alignment horizontal="center" vertical="center"/>
    </xf>
    <xf borderId="2" fillId="5" fontId="1" numFmtId="0" xfId="0" applyAlignment="1" applyBorder="1" applyFill="1" applyFont="1">
      <alignment horizontal="center" vertical="center"/>
    </xf>
    <xf borderId="2" fillId="4" fontId="1" numFmtId="0" xfId="0" applyAlignment="1" applyBorder="1" applyFont="1">
      <alignment horizontal="center" vertical="center"/>
    </xf>
    <xf borderId="2" fillId="4" fontId="4" numFmtId="0" xfId="0" applyAlignment="1" applyBorder="1" applyFont="1">
      <alignment horizontal="center" vertical="center"/>
    </xf>
    <xf borderId="3" fillId="6" fontId="5" numFmtId="0" xfId="0" applyAlignment="1" applyBorder="1" applyFill="1" applyFont="1">
      <alignment horizontal="center" vertical="center"/>
    </xf>
    <xf borderId="4" fillId="6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2" fontId="1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vertical="center"/>
    </xf>
    <xf borderId="11" fillId="7" fontId="7" numFmtId="0" xfId="0" applyAlignment="1" applyBorder="1" applyFill="1" applyFont="1">
      <alignment horizontal="center" vertical="center"/>
    </xf>
    <xf borderId="12" fillId="0" fontId="6" numFmtId="0" xfId="0" applyAlignment="1" applyBorder="1" applyFont="1">
      <alignment vertical="center"/>
    </xf>
    <xf borderId="13" fillId="0" fontId="6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14" fillId="6" fontId="8" numFmtId="0" xfId="0" applyAlignment="1" applyBorder="1" applyFont="1">
      <alignment horizontal="center" shrinkToFit="0" vertical="center" wrapText="1"/>
    </xf>
    <xf borderId="14" fillId="6" fontId="9" numFmtId="0" xfId="0" applyAlignment="1" applyBorder="1" applyFont="1">
      <alignment horizontal="center" shrinkToFit="0" vertical="center" wrapText="1"/>
    </xf>
    <xf borderId="14" fillId="8" fontId="10" numFmtId="0" xfId="0" applyAlignment="1" applyBorder="1" applyFill="1" applyFont="1">
      <alignment horizontal="center" shrinkToFit="0" vertical="center" wrapText="1"/>
    </xf>
    <xf borderId="14" fillId="8" fontId="8" numFmtId="0" xfId="0" applyAlignment="1" applyBorder="1" applyFont="1">
      <alignment horizontal="center" shrinkToFit="0" vertical="center" wrapText="1"/>
    </xf>
    <xf borderId="14" fillId="9" fontId="8" numFmtId="0" xfId="0" applyAlignment="1" applyBorder="1" applyFill="1" applyFont="1">
      <alignment horizontal="center" shrinkToFit="0" vertical="center" wrapText="1"/>
    </xf>
    <xf borderId="4" fillId="7" fontId="8" numFmtId="0" xfId="0" applyAlignment="1" applyBorder="1" applyFont="1">
      <alignment horizontal="center" vertical="center"/>
    </xf>
    <xf borderId="15" fillId="7" fontId="8" numFmtId="0" xfId="0" applyAlignment="1" applyBorder="1" applyFont="1">
      <alignment horizontal="center" vertical="center"/>
    </xf>
    <xf borderId="16" fillId="10" fontId="10" numFmtId="0" xfId="0" applyAlignment="1" applyBorder="1" applyFill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1" fillId="2" fontId="11" numFmtId="0" xfId="0" applyAlignment="1" applyBorder="1" applyFont="1">
      <alignment vertical="center"/>
    </xf>
    <xf borderId="2" fillId="11" fontId="11" numFmtId="0" xfId="0" applyAlignment="1" applyBorder="1" applyFill="1" applyFont="1">
      <alignment horizontal="center" vertical="center"/>
    </xf>
    <xf borderId="2" fillId="11" fontId="12" numFmtId="0" xfId="0" applyAlignment="1" applyBorder="1" applyFont="1">
      <alignment horizontal="center" vertical="center"/>
    </xf>
    <xf borderId="2" fillId="11" fontId="11" numFmtId="164" xfId="0" applyAlignment="1" applyBorder="1" applyFont="1" applyNumberFormat="1">
      <alignment horizontal="center" vertical="center"/>
    </xf>
    <xf borderId="2" fillId="11" fontId="11" numFmtId="165" xfId="0" applyAlignment="1" applyBorder="1" applyFont="1" applyNumberFormat="1">
      <alignment horizontal="center" vertical="center"/>
    </xf>
    <xf borderId="17" fillId="7" fontId="8" numFmtId="0" xfId="0" applyAlignment="1" applyBorder="1" applyFont="1">
      <alignment horizontal="center" shrinkToFit="0" vertical="center" wrapText="1"/>
    </xf>
    <xf borderId="2" fillId="7" fontId="10" numFmtId="0" xfId="0" applyAlignment="1" applyBorder="1" applyFont="1">
      <alignment horizontal="center" vertical="center"/>
    </xf>
    <xf borderId="4" fillId="7" fontId="10" numFmtId="0" xfId="0" applyAlignment="1" applyBorder="1" applyFont="1">
      <alignment horizontal="center" vertical="center"/>
    </xf>
    <xf borderId="18" fillId="0" fontId="6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2" fillId="6" fontId="1" numFmtId="0" xfId="0" applyAlignment="1" applyBorder="1" applyFont="1">
      <alignment horizontal="center" vertical="center"/>
    </xf>
    <xf borderId="2" fillId="0" fontId="13" numFmtId="164" xfId="0" applyAlignment="1" applyBorder="1" applyFont="1" applyNumberFormat="1">
      <alignment horizontal="center" vertical="center"/>
    </xf>
    <xf borderId="2" fillId="5" fontId="1" numFmtId="165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2" fillId="10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3" fillId="12" fontId="5" numFmtId="0" xfId="0" applyAlignment="1" applyBorder="1" applyFill="1" applyFont="1">
      <alignment horizontal="center" vertical="center"/>
    </xf>
    <xf borderId="4" fillId="12" fontId="5" numFmtId="0" xfId="0" applyAlignment="1" applyBorder="1" applyFont="1">
      <alignment horizontal="center" vertical="center"/>
    </xf>
    <xf borderId="19" fillId="7" fontId="15" numFmtId="0" xfId="0" applyAlignment="1" applyBorder="1" applyFont="1">
      <alignment horizontal="center" vertical="center"/>
    </xf>
    <xf borderId="20" fillId="0" fontId="6" numFmtId="0" xfId="0" applyAlignment="1" applyBorder="1" applyFont="1">
      <alignment vertical="center"/>
    </xf>
    <xf borderId="21" fillId="0" fontId="6" numFmtId="0" xfId="0" applyAlignment="1" applyBorder="1" applyFont="1">
      <alignment vertical="center"/>
    </xf>
    <xf borderId="2" fillId="7" fontId="8" numFmtId="0" xfId="0" applyAlignment="1" applyBorder="1" applyFont="1">
      <alignment horizontal="center" vertical="center"/>
    </xf>
    <xf borderId="16" fillId="10" fontId="8" numFmtId="0" xfId="0" applyAlignment="1" applyBorder="1" applyFont="1">
      <alignment horizontal="center" shrinkToFit="0" vertical="center" wrapText="1"/>
    </xf>
    <xf borderId="14" fillId="12" fontId="8" numFmtId="0" xfId="0" applyAlignment="1" applyBorder="1" applyFont="1">
      <alignment horizontal="center" shrinkToFit="0" vertical="center" wrapText="1"/>
    </xf>
    <xf borderId="14" fillId="12" fontId="9" numFmtId="0" xfId="0" applyAlignment="1" applyBorder="1" applyFont="1">
      <alignment horizontal="center" shrinkToFit="0" vertical="center" wrapText="1"/>
    </xf>
    <xf borderId="3" fillId="7" fontId="10" numFmtId="0" xfId="0" applyAlignment="1" applyBorder="1" applyFont="1">
      <alignment horizontal="center" vertical="center"/>
    </xf>
    <xf borderId="17" fillId="13" fontId="11" numFmtId="0" xfId="0" applyAlignment="1" applyBorder="1" applyFill="1" applyFont="1">
      <alignment horizontal="center" vertical="center"/>
    </xf>
    <xf borderId="2" fillId="11" fontId="16" numFmtId="0" xfId="0" applyAlignment="1" applyBorder="1" applyFont="1">
      <alignment horizontal="center" vertical="center"/>
    </xf>
    <xf borderId="2" fillId="12" fontId="1" numFmtId="0" xfId="0" applyAlignment="1" applyBorder="1" applyFont="1">
      <alignment horizontal="center" vertical="center"/>
    </xf>
    <xf borderId="3" fillId="14" fontId="5" numFmtId="0" xfId="0" applyAlignment="1" applyBorder="1" applyFill="1" applyFont="1">
      <alignment horizontal="center" vertical="center"/>
    </xf>
    <xf borderId="4" fillId="14" fontId="5" numFmtId="0" xfId="0" applyAlignment="1" applyBorder="1" applyFont="1">
      <alignment horizontal="center" vertical="center"/>
    </xf>
    <xf borderId="14" fillId="14" fontId="8" numFmtId="0" xfId="0" applyAlignment="1" applyBorder="1" applyFont="1">
      <alignment horizontal="center" shrinkToFit="0" vertical="center" wrapText="1"/>
    </xf>
    <xf borderId="14" fillId="14" fontId="9" numFmtId="0" xfId="0" applyAlignment="1" applyBorder="1" applyFont="1">
      <alignment horizontal="center" shrinkToFit="0" vertical="center" wrapText="1"/>
    </xf>
    <xf borderId="3" fillId="7" fontId="8" numFmtId="0" xfId="0" applyAlignment="1" applyBorder="1" applyFont="1">
      <alignment horizontal="center" vertical="center"/>
    </xf>
    <xf borderId="2" fillId="14" fontId="1" numFmtId="0" xfId="0" applyAlignment="1" applyBorder="1" applyFont="1">
      <alignment horizontal="center" vertical="center"/>
    </xf>
    <xf borderId="3" fillId="15" fontId="5" numFmtId="0" xfId="0" applyAlignment="1" applyBorder="1" applyFill="1" applyFont="1">
      <alignment horizontal="center" vertical="center"/>
    </xf>
    <xf borderId="4" fillId="15" fontId="5" numFmtId="0" xfId="0" applyAlignment="1" applyBorder="1" applyFont="1">
      <alignment horizontal="center" vertical="center"/>
    </xf>
    <xf borderId="19" fillId="7" fontId="7" numFmtId="0" xfId="0" applyAlignment="1" applyBorder="1" applyFont="1">
      <alignment horizontal="center" vertical="center"/>
    </xf>
    <xf borderId="8" fillId="2" fontId="1" numFmtId="0" xfId="0" applyAlignment="1" applyBorder="1" applyFont="1">
      <alignment vertical="center"/>
    </xf>
    <xf borderId="22" fillId="0" fontId="6" numFmtId="0" xfId="0" applyAlignment="1" applyBorder="1" applyFont="1">
      <alignment vertical="center"/>
    </xf>
    <xf borderId="14" fillId="15" fontId="8" numFmtId="0" xfId="0" applyAlignment="1" applyBorder="1" applyFont="1">
      <alignment horizontal="center" shrinkToFit="0" vertical="center" wrapText="1"/>
    </xf>
    <xf borderId="14" fillId="15" fontId="9" numFmtId="0" xfId="0" applyAlignment="1" applyBorder="1" applyFont="1">
      <alignment horizontal="center" shrinkToFit="0" vertical="center" wrapText="1"/>
    </xf>
    <xf borderId="14" fillId="7" fontId="10" numFmtId="0" xfId="0" applyAlignment="1" applyBorder="1" applyFont="1">
      <alignment horizontal="center" shrinkToFit="0" vertical="center" wrapText="1"/>
    </xf>
    <xf borderId="23" fillId="7" fontId="8" numFmtId="0" xfId="0" applyAlignment="1" applyBorder="1" applyFont="1">
      <alignment horizontal="center" vertical="center"/>
    </xf>
    <xf borderId="2" fillId="11" fontId="11" numFmtId="0" xfId="0" applyAlignment="1" applyBorder="1" applyFont="1">
      <alignment vertical="center"/>
    </xf>
    <xf borderId="17" fillId="11" fontId="11" numFmtId="0" xfId="0" applyAlignment="1" applyBorder="1" applyFont="1">
      <alignment horizontal="center" vertical="center"/>
    </xf>
    <xf borderId="14" fillId="11" fontId="16" numFmtId="0" xfId="0" applyAlignment="1" applyBorder="1" applyFont="1">
      <alignment horizontal="center" vertical="center"/>
    </xf>
    <xf borderId="2" fillId="15" fontId="1" numFmtId="0" xfId="0" applyAlignment="1" applyBorder="1" applyFont="1">
      <alignment vertical="center"/>
    </xf>
    <xf borderId="2" fillId="15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16" fontId="5" numFmtId="0" xfId="0" applyAlignment="1" applyBorder="1" applyFill="1" applyFont="1">
      <alignment horizontal="center" vertical="center"/>
    </xf>
    <xf borderId="4" fillId="16" fontId="5" numFmtId="0" xfId="0" applyAlignment="1" applyBorder="1" applyFont="1">
      <alignment horizontal="center" vertical="center"/>
    </xf>
    <xf borderId="14" fillId="16" fontId="8" numFmtId="0" xfId="0" applyAlignment="1" applyBorder="1" applyFont="1">
      <alignment horizontal="center" shrinkToFit="0" vertical="center" wrapText="1"/>
    </xf>
    <xf borderId="14" fillId="16" fontId="9" numFmtId="0" xfId="0" applyAlignment="1" applyBorder="1" applyFont="1">
      <alignment horizontal="center" shrinkToFit="0" vertical="center" wrapText="1"/>
    </xf>
    <xf borderId="2" fillId="16" fontId="1" numFmtId="0" xfId="0" applyAlignment="1" applyBorder="1" applyFont="1">
      <alignment horizontal="center" vertical="center"/>
    </xf>
    <xf borderId="7" fillId="4" fontId="15" numFmtId="0" xfId="0" applyAlignment="1" applyBorder="1" applyFont="1">
      <alignment horizontal="center" vertical="center"/>
    </xf>
    <xf borderId="1" fillId="4" fontId="8" numFmtId="0" xfId="0" applyAlignment="1" applyBorder="1" applyFont="1">
      <alignment horizontal="center" vertical="center"/>
    </xf>
    <xf borderId="7" fillId="4" fontId="8" numFmtId="0" xfId="0" applyAlignment="1" applyBorder="1" applyFont="1">
      <alignment horizontal="center" vertical="center"/>
    </xf>
    <xf borderId="24" fillId="0" fontId="6" numFmtId="0" xfId="0" applyAlignment="1" applyBorder="1" applyFont="1">
      <alignment vertical="center"/>
    </xf>
    <xf borderId="1" fillId="4" fontId="1" numFmtId="0" xfId="0" applyAlignment="1" applyBorder="1" applyFont="1">
      <alignment vertical="center"/>
    </xf>
    <xf borderId="10" fillId="4" fontId="1" numFmtId="0" xfId="0" applyAlignment="1" applyBorder="1" applyFont="1">
      <alignment horizontal="center" vertical="center"/>
    </xf>
    <xf borderId="25" fillId="4" fontId="17" numFmtId="0" xfId="0" applyAlignment="1" applyBorder="1" applyFont="1">
      <alignment horizontal="center" vertical="center"/>
    </xf>
    <xf borderId="26" fillId="0" fontId="6" numFmtId="0" xfId="0" applyAlignment="1" applyBorder="1" applyFont="1">
      <alignment vertical="center"/>
    </xf>
    <xf borderId="27" fillId="0" fontId="6" numFmtId="0" xfId="0" applyAlignment="1" applyBorder="1" applyFont="1">
      <alignment vertical="center"/>
    </xf>
    <xf borderId="3" fillId="17" fontId="5" numFmtId="0" xfId="0" applyAlignment="1" applyBorder="1" applyFill="1" applyFont="1">
      <alignment horizontal="center" vertical="center"/>
    </xf>
    <xf borderId="4" fillId="17" fontId="5" numFmtId="0" xfId="0" applyAlignment="1" applyBorder="1" applyFont="1">
      <alignment horizontal="center" vertical="center"/>
    </xf>
    <xf borderId="14" fillId="17" fontId="8" numFmtId="0" xfId="0" applyAlignment="1" applyBorder="1" applyFont="1">
      <alignment horizontal="center" shrinkToFit="0" vertical="center" wrapText="1"/>
    </xf>
    <xf borderId="14" fillId="17" fontId="9" numFmtId="0" xfId="0" applyAlignment="1" applyBorder="1" applyFont="1">
      <alignment horizontal="center" shrinkToFit="0" vertical="center" wrapText="1"/>
    </xf>
    <xf borderId="2" fillId="17" fontId="1" numFmtId="0" xfId="0" applyAlignment="1" applyBorder="1" applyFont="1">
      <alignment horizontal="center" vertical="center"/>
    </xf>
    <xf borderId="3" fillId="18" fontId="5" numFmtId="0" xfId="0" applyAlignment="1" applyBorder="1" applyFill="1" applyFont="1">
      <alignment horizontal="center" vertical="center"/>
    </xf>
    <xf borderId="4" fillId="18" fontId="5" numFmtId="0" xfId="0" applyAlignment="1" applyBorder="1" applyFont="1">
      <alignment horizontal="center" vertical="center"/>
    </xf>
    <xf borderId="14" fillId="18" fontId="8" numFmtId="0" xfId="0" applyAlignment="1" applyBorder="1" applyFont="1">
      <alignment horizontal="center" shrinkToFit="0" vertical="center" wrapText="1"/>
    </xf>
    <xf borderId="14" fillId="18" fontId="9" numFmtId="0" xfId="0" applyAlignment="1" applyBorder="1" applyFont="1">
      <alignment horizontal="center" shrinkToFit="0" vertical="center" wrapText="1"/>
    </xf>
    <xf borderId="2" fillId="18" fontId="1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8">
    <dxf>
      <font>
        <color rgb="FFFFC000"/>
      </font>
      <fill>
        <patternFill patternType="none"/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FAE2D5"/>
      </font>
      <fill>
        <patternFill patternType="none"/>
      </fill>
      <border/>
    </dxf>
    <dxf>
      <font>
        <color rgb="FFFFFF00"/>
      </font>
      <fill>
        <patternFill patternType="none"/>
      </fill>
      <border/>
    </dxf>
    <dxf>
      <font>
        <color rgb="FFF1CEEE"/>
      </font>
      <fill>
        <patternFill patternType="none"/>
      </fill>
      <border/>
    </dxf>
    <dxf>
      <font>
        <color rgb="FFD9F2D0"/>
      </font>
      <fill>
        <patternFill patternType="none"/>
      </fill>
      <border/>
    </dxf>
    <dxf>
      <font>
        <color rgb="FF92D050"/>
      </font>
      <fill>
        <patternFill patternType="none"/>
      </fill>
      <border/>
    </dxf>
    <dxf>
      <font>
        <color rgb="FFF1A983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7.78"/>
    <col customWidth="1" min="6" max="6" width="13.11"/>
    <col customWidth="1" min="7" max="7" width="11.56"/>
    <col customWidth="1" min="8" max="8" width="9.33"/>
    <col customWidth="1" min="9" max="9" width="10.0"/>
    <col customWidth="1" min="10" max="10" width="9.33"/>
    <col customWidth="1" min="11" max="11" width="16.22"/>
    <col customWidth="1" min="12" max="12" width="9.33"/>
    <col customWidth="1" min="13" max="13" width="7.78"/>
    <col customWidth="1" min="14" max="16" width="10.44"/>
    <col customWidth="1" min="17" max="17" width="7.67"/>
    <col customWidth="1" min="18" max="24" width="5.0"/>
    <col customWidth="1" min="25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3"/>
      <c r="S1" s="3"/>
      <c r="T1" s="3"/>
      <c r="U1" s="3"/>
      <c r="V1" s="3"/>
      <c r="W1" s="3"/>
      <c r="X1" s="3"/>
    </row>
    <row r="2">
      <c r="A2" s="1"/>
      <c r="B2" s="4" t="s">
        <v>0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3"/>
      <c r="S2" s="3"/>
      <c r="T2" s="3"/>
      <c r="U2" s="3"/>
      <c r="V2" s="3"/>
      <c r="W2" s="3"/>
      <c r="X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3"/>
      <c r="S3" s="3"/>
      <c r="T3" s="3"/>
      <c r="U3" s="3"/>
      <c r="V3" s="3"/>
      <c r="W3" s="3"/>
      <c r="X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3"/>
      <c r="S4" s="3"/>
      <c r="T4" s="3"/>
      <c r="U4" s="3"/>
      <c r="V4" s="3"/>
      <c r="W4" s="3"/>
      <c r="X4" s="3"/>
    </row>
    <row r="5">
      <c r="A5" s="1"/>
      <c r="B5" s="2"/>
      <c r="C5" s="8" t="s">
        <v>2</v>
      </c>
      <c r="D5" s="7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3"/>
      <c r="S5" s="3"/>
      <c r="T5" s="3"/>
      <c r="U5" s="3"/>
      <c r="V5" s="3"/>
      <c r="W5" s="3"/>
      <c r="X5" s="3"/>
    </row>
    <row r="6">
      <c r="A6" s="1"/>
      <c r="B6" s="2"/>
      <c r="C6" s="9" t="s">
        <v>3</v>
      </c>
      <c r="D6" s="10" t="s">
        <v>4</v>
      </c>
      <c r="E6" s="11" t="s">
        <v>5</v>
      </c>
      <c r="F6" s="12"/>
      <c r="G6" s="12"/>
      <c r="H6" s="12"/>
      <c r="I6" s="12"/>
      <c r="J6" s="12"/>
      <c r="K6" s="13"/>
      <c r="L6" s="2"/>
      <c r="M6" s="2"/>
      <c r="N6" s="1"/>
      <c r="O6" s="1"/>
      <c r="P6" s="1"/>
      <c r="Q6" s="1"/>
      <c r="R6" s="3"/>
      <c r="S6" s="3"/>
      <c r="T6" s="3"/>
      <c r="U6" s="3"/>
      <c r="V6" s="3"/>
      <c r="W6" s="3"/>
      <c r="X6" s="3"/>
    </row>
    <row r="7">
      <c r="A7" s="1"/>
      <c r="B7" s="2"/>
      <c r="C7" s="8" t="s">
        <v>6</v>
      </c>
      <c r="D7" s="7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3"/>
      <c r="S7" s="3"/>
      <c r="T7" s="3"/>
      <c r="U7" s="3"/>
      <c r="V7" s="3"/>
      <c r="W7" s="3"/>
      <c r="X7" s="3"/>
    </row>
    <row r="8">
      <c r="A8" s="1"/>
      <c r="B8" s="2"/>
      <c r="C8" s="8" t="s">
        <v>7</v>
      </c>
      <c r="D8" s="7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3"/>
      <c r="S8" s="3"/>
      <c r="T8" s="3"/>
      <c r="U8" s="3"/>
      <c r="V8" s="3"/>
      <c r="W8" s="3"/>
      <c r="X8" s="3"/>
    </row>
    <row r="9">
      <c r="A9" s="1"/>
      <c r="B9" s="2"/>
      <c r="C9" s="8" t="s">
        <v>8</v>
      </c>
      <c r="D9" s="7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3"/>
      <c r="S9" s="3"/>
      <c r="T9" s="3"/>
      <c r="U9" s="3"/>
      <c r="V9" s="3"/>
      <c r="W9" s="3"/>
      <c r="X9" s="3"/>
    </row>
    <row r="10">
      <c r="A10" s="1"/>
      <c r="B10" s="2"/>
      <c r="C10" s="8" t="s">
        <v>9</v>
      </c>
      <c r="D10" s="7"/>
      <c r="E10" s="2"/>
      <c r="F10" s="2"/>
      <c r="G10" s="2"/>
      <c r="H10" s="2"/>
      <c r="I10" s="2"/>
      <c r="J10" s="2"/>
      <c r="K10" s="2"/>
      <c r="L10" s="2"/>
      <c r="M10" s="14"/>
      <c r="R10" s="3"/>
      <c r="S10" s="3"/>
      <c r="T10" s="3"/>
      <c r="U10" s="3"/>
      <c r="V10" s="3"/>
      <c r="W10" s="3"/>
      <c r="X10" s="3"/>
    </row>
    <row r="11">
      <c r="A11" s="1"/>
      <c r="B11" s="2"/>
      <c r="C11" s="8" t="s">
        <v>10</v>
      </c>
      <c r="D11" s="7"/>
      <c r="E11" s="2"/>
      <c r="F11" s="2"/>
      <c r="G11" s="2"/>
      <c r="H11" s="2"/>
      <c r="I11" s="2"/>
      <c r="J11" s="2"/>
      <c r="K11" s="2"/>
      <c r="L11" s="2"/>
      <c r="M11" s="2"/>
      <c r="R11" s="3"/>
      <c r="S11" s="3"/>
      <c r="T11" s="3"/>
      <c r="U11" s="3"/>
      <c r="V11" s="3"/>
      <c r="W11" s="3"/>
      <c r="X11" s="3"/>
    </row>
    <row r="12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17"/>
      <c r="N12" s="18" t="s">
        <v>11</v>
      </c>
      <c r="O12" s="19"/>
      <c r="P12" s="19"/>
      <c r="Q12" s="20"/>
      <c r="R12" s="3"/>
      <c r="S12" s="3"/>
      <c r="T12" s="3"/>
      <c r="U12" s="3"/>
      <c r="V12" s="3"/>
      <c r="W12" s="3"/>
      <c r="X12" s="3"/>
    </row>
    <row r="13" ht="42.75" customHeight="1">
      <c r="A13" s="21"/>
      <c r="B13" s="22" t="s">
        <v>12</v>
      </c>
      <c r="C13" s="22" t="s">
        <v>13</v>
      </c>
      <c r="D13" s="22" t="s">
        <v>14</v>
      </c>
      <c r="E13" s="22" t="s">
        <v>15</v>
      </c>
      <c r="F13" s="23" t="s">
        <v>16</v>
      </c>
      <c r="G13" s="24" t="s">
        <v>17</v>
      </c>
      <c r="H13" s="24" t="s">
        <v>18</v>
      </c>
      <c r="I13" s="25" t="s">
        <v>19</v>
      </c>
      <c r="J13" s="24" t="s">
        <v>20</v>
      </c>
      <c r="K13" s="25" t="s">
        <v>21</v>
      </c>
      <c r="L13" s="26" t="s">
        <v>22</v>
      </c>
      <c r="N13" s="27" t="s">
        <v>23</v>
      </c>
      <c r="O13" s="28" t="s">
        <v>24</v>
      </c>
      <c r="P13" s="13"/>
      <c r="Q13" s="29" t="s">
        <v>25</v>
      </c>
      <c r="R13" s="30"/>
      <c r="S13" s="30"/>
      <c r="T13" s="30"/>
      <c r="U13" s="30"/>
      <c r="V13" s="30"/>
      <c r="W13" s="30"/>
      <c r="X13" s="30"/>
    </row>
    <row r="14">
      <c r="A14" s="31"/>
      <c r="B14" s="32" t="s">
        <v>26</v>
      </c>
      <c r="C14" s="33" t="s">
        <v>27</v>
      </c>
      <c r="D14" s="32" t="s">
        <v>28</v>
      </c>
      <c r="E14" s="33" t="s">
        <v>29</v>
      </c>
      <c r="F14" s="32" t="str">
        <f>$D$6</f>
        <v>AM及AW組</v>
      </c>
      <c r="G14" s="32" t="s">
        <v>30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5 y 8 m</v>
      </c>
      <c r="K14" s="35">
        <v>44011.0</v>
      </c>
      <c r="L14" s="32" t="s">
        <v>33</v>
      </c>
      <c r="N14" s="36" t="s">
        <v>34</v>
      </c>
      <c r="O14" s="37" t="s">
        <v>35</v>
      </c>
      <c r="P14" s="38" t="s">
        <v>36</v>
      </c>
      <c r="Q14" s="39"/>
      <c r="R14" s="40"/>
      <c r="S14" s="40"/>
      <c r="T14" s="40"/>
      <c r="U14" s="40"/>
      <c r="V14" s="40"/>
      <c r="W14" s="40"/>
      <c r="X14" s="40"/>
    </row>
    <row r="15">
      <c r="A15" s="1"/>
      <c r="B15" s="41">
        <v>1.0</v>
      </c>
      <c r="C15" s="41" t="str">
        <f t="shared" ref="C15:C74" si="2">$D$4</f>
        <v/>
      </c>
      <c r="D15" s="41" t="str">
        <f t="shared" ref="D15:D74" si="3">$D$5</f>
        <v/>
      </c>
      <c r="E15" s="41" t="str">
        <f t="shared" ref="E15:E74" si="4">$D$7</f>
        <v/>
      </c>
      <c r="F15" s="41" t="str">
        <f>D6</f>
        <v>AM及AW組</v>
      </c>
      <c r="G15" s="7"/>
      <c r="H15" s="7"/>
      <c r="I15" s="7"/>
      <c r="J15" s="42" t="str">
        <f t="shared" si="1"/>
        <v>126 y 2 m</v>
      </c>
      <c r="K15" s="43"/>
      <c r="L15" s="7"/>
      <c r="M15" s="7"/>
      <c r="N15" s="44"/>
      <c r="O15" s="44"/>
      <c r="P15" s="44"/>
      <c r="Q15" s="45">
        <f t="shared" ref="Q15:Q74" si="5">SUM(N15:P15)</f>
        <v>0</v>
      </c>
      <c r="R15" s="3"/>
      <c r="S15" s="3"/>
      <c r="T15" s="3"/>
      <c r="U15" s="3"/>
      <c r="V15" s="3"/>
      <c r="W15" s="3"/>
      <c r="X15" s="3"/>
    </row>
    <row r="16">
      <c r="A16" s="1"/>
      <c r="B16" s="41">
        <v>2.0</v>
      </c>
      <c r="C16" s="41" t="str">
        <f t="shared" si="2"/>
        <v/>
      </c>
      <c r="D16" s="41" t="str">
        <f t="shared" si="3"/>
        <v/>
      </c>
      <c r="E16" s="41" t="str">
        <f t="shared" si="4"/>
        <v/>
      </c>
      <c r="F16" s="41" t="str">
        <f t="shared" ref="F16:F74" si="6">$D$6</f>
        <v>AM及AW組</v>
      </c>
      <c r="G16" s="7"/>
      <c r="H16" s="7"/>
      <c r="I16" s="7"/>
      <c r="J16" s="42" t="str">
        <f t="shared" si="1"/>
        <v>126 y 2 m</v>
      </c>
      <c r="K16" s="43"/>
      <c r="L16" s="7"/>
      <c r="M16" s="7"/>
      <c r="N16" s="44"/>
      <c r="O16" s="44"/>
      <c r="P16" s="44"/>
      <c r="Q16" s="45">
        <f t="shared" si="5"/>
        <v>0</v>
      </c>
      <c r="R16" s="3"/>
      <c r="S16" s="3"/>
      <c r="T16" s="3"/>
      <c r="U16" s="3"/>
      <c r="V16" s="3"/>
      <c r="W16" s="3"/>
      <c r="X16" s="3"/>
    </row>
    <row r="17">
      <c r="A17" s="1"/>
      <c r="B17" s="41">
        <v>3.0</v>
      </c>
      <c r="C17" s="41" t="str">
        <f t="shared" si="2"/>
        <v/>
      </c>
      <c r="D17" s="41" t="str">
        <f t="shared" si="3"/>
        <v/>
      </c>
      <c r="E17" s="41" t="str">
        <f t="shared" si="4"/>
        <v/>
      </c>
      <c r="F17" s="41" t="str">
        <f t="shared" si="6"/>
        <v>AM及AW組</v>
      </c>
      <c r="G17" s="7"/>
      <c r="H17" s="7"/>
      <c r="I17" s="7"/>
      <c r="J17" s="42" t="str">
        <f t="shared" si="1"/>
        <v>126 y 2 m</v>
      </c>
      <c r="K17" s="43"/>
      <c r="L17" s="7"/>
      <c r="M17" s="7"/>
      <c r="N17" s="44"/>
      <c r="O17" s="44"/>
      <c r="P17" s="44"/>
      <c r="Q17" s="45">
        <f t="shared" si="5"/>
        <v>0</v>
      </c>
      <c r="R17" s="3"/>
      <c r="S17" s="3"/>
      <c r="T17" s="3"/>
      <c r="U17" s="3"/>
      <c r="V17" s="3"/>
      <c r="W17" s="3"/>
      <c r="X17" s="3"/>
    </row>
    <row r="18">
      <c r="A18" s="1"/>
      <c r="B18" s="41">
        <v>4.0</v>
      </c>
      <c r="C18" s="41" t="str">
        <f t="shared" si="2"/>
        <v/>
      </c>
      <c r="D18" s="41" t="str">
        <f t="shared" si="3"/>
        <v/>
      </c>
      <c r="E18" s="41" t="str">
        <f t="shared" si="4"/>
        <v/>
      </c>
      <c r="F18" s="41" t="str">
        <f t="shared" si="6"/>
        <v>AM及AW組</v>
      </c>
      <c r="G18" s="7"/>
      <c r="H18" s="7"/>
      <c r="I18" s="7"/>
      <c r="J18" s="42" t="str">
        <f t="shared" si="1"/>
        <v>126 y 2 m</v>
      </c>
      <c r="K18" s="43"/>
      <c r="L18" s="7"/>
      <c r="M18" s="7"/>
      <c r="N18" s="44"/>
      <c r="O18" s="44"/>
      <c r="P18" s="44"/>
      <c r="Q18" s="45">
        <f t="shared" si="5"/>
        <v>0</v>
      </c>
      <c r="R18" s="3"/>
      <c r="S18" s="3"/>
      <c r="T18" s="3"/>
      <c r="U18" s="3"/>
      <c r="V18" s="3"/>
      <c r="W18" s="3"/>
      <c r="X18" s="3"/>
    </row>
    <row r="19">
      <c r="A19" s="1"/>
      <c r="B19" s="41">
        <v>5.0</v>
      </c>
      <c r="C19" s="41" t="str">
        <f t="shared" si="2"/>
        <v/>
      </c>
      <c r="D19" s="41" t="str">
        <f t="shared" si="3"/>
        <v/>
      </c>
      <c r="E19" s="41" t="str">
        <f t="shared" si="4"/>
        <v/>
      </c>
      <c r="F19" s="41" t="str">
        <f t="shared" si="6"/>
        <v>AM及AW組</v>
      </c>
      <c r="G19" s="7"/>
      <c r="H19" s="7"/>
      <c r="I19" s="7"/>
      <c r="J19" s="42" t="str">
        <f t="shared" si="1"/>
        <v>126 y 2 m</v>
      </c>
      <c r="K19" s="43"/>
      <c r="L19" s="7"/>
      <c r="M19" s="7"/>
      <c r="N19" s="44"/>
      <c r="O19" s="44"/>
      <c r="P19" s="44"/>
      <c r="Q19" s="45">
        <f t="shared" si="5"/>
        <v>0</v>
      </c>
      <c r="R19" s="3"/>
      <c r="S19" s="3"/>
      <c r="T19" s="3"/>
      <c r="U19" s="3"/>
      <c r="V19" s="3"/>
      <c r="W19" s="3"/>
      <c r="X19" s="3"/>
    </row>
    <row r="20">
      <c r="A20" s="1"/>
      <c r="B20" s="41">
        <v>6.0</v>
      </c>
      <c r="C20" s="41" t="str">
        <f t="shared" si="2"/>
        <v/>
      </c>
      <c r="D20" s="41" t="str">
        <f t="shared" si="3"/>
        <v/>
      </c>
      <c r="E20" s="41" t="str">
        <f t="shared" si="4"/>
        <v/>
      </c>
      <c r="F20" s="41" t="str">
        <f t="shared" si="6"/>
        <v>AM及AW組</v>
      </c>
      <c r="G20" s="7"/>
      <c r="H20" s="7"/>
      <c r="I20" s="7"/>
      <c r="J20" s="42" t="str">
        <f t="shared" si="1"/>
        <v>126 y 2 m</v>
      </c>
      <c r="K20" s="43"/>
      <c r="L20" s="7"/>
      <c r="M20" s="7"/>
      <c r="N20" s="44"/>
      <c r="O20" s="44"/>
      <c r="P20" s="44"/>
      <c r="Q20" s="45">
        <f t="shared" si="5"/>
        <v>0</v>
      </c>
      <c r="R20" s="3"/>
      <c r="S20" s="3"/>
      <c r="T20" s="3"/>
      <c r="U20" s="3"/>
      <c r="V20" s="3"/>
      <c r="W20" s="3"/>
      <c r="X20" s="3"/>
    </row>
    <row r="21" ht="15.75" customHeight="1">
      <c r="A21" s="1"/>
      <c r="B21" s="41">
        <v>7.0</v>
      </c>
      <c r="C21" s="41" t="str">
        <f t="shared" si="2"/>
        <v/>
      </c>
      <c r="D21" s="41" t="str">
        <f t="shared" si="3"/>
        <v/>
      </c>
      <c r="E21" s="41" t="str">
        <f t="shared" si="4"/>
        <v/>
      </c>
      <c r="F21" s="41" t="str">
        <f t="shared" si="6"/>
        <v>AM及AW組</v>
      </c>
      <c r="G21" s="7"/>
      <c r="H21" s="7"/>
      <c r="I21" s="7"/>
      <c r="J21" s="42" t="str">
        <f t="shared" si="1"/>
        <v>126 y 2 m</v>
      </c>
      <c r="K21" s="43"/>
      <c r="L21" s="7"/>
      <c r="M21" s="7"/>
      <c r="N21" s="44"/>
      <c r="O21" s="44"/>
      <c r="P21" s="44"/>
      <c r="Q21" s="45">
        <f t="shared" si="5"/>
        <v>0</v>
      </c>
      <c r="R21" s="3"/>
      <c r="S21" s="3"/>
      <c r="T21" s="3"/>
      <c r="U21" s="3"/>
      <c r="V21" s="3"/>
      <c r="W21" s="3"/>
      <c r="X21" s="3"/>
    </row>
    <row r="22" ht="15.75" customHeight="1">
      <c r="A22" s="1"/>
      <c r="B22" s="41">
        <v>8.0</v>
      </c>
      <c r="C22" s="41" t="str">
        <f t="shared" si="2"/>
        <v/>
      </c>
      <c r="D22" s="41" t="str">
        <f t="shared" si="3"/>
        <v/>
      </c>
      <c r="E22" s="41" t="str">
        <f t="shared" si="4"/>
        <v/>
      </c>
      <c r="F22" s="41" t="str">
        <f t="shared" si="6"/>
        <v>AM及AW組</v>
      </c>
      <c r="G22" s="7"/>
      <c r="H22" s="7"/>
      <c r="I22" s="7"/>
      <c r="J22" s="42" t="str">
        <f t="shared" si="1"/>
        <v>126 y 2 m</v>
      </c>
      <c r="K22" s="43"/>
      <c r="L22" s="7"/>
      <c r="M22" s="7"/>
      <c r="N22" s="44"/>
      <c r="O22" s="44"/>
      <c r="P22" s="44"/>
      <c r="Q22" s="45">
        <f t="shared" si="5"/>
        <v>0</v>
      </c>
      <c r="R22" s="3"/>
      <c r="S22" s="3"/>
      <c r="T22" s="3"/>
      <c r="U22" s="3"/>
      <c r="V22" s="3"/>
      <c r="W22" s="3"/>
      <c r="X22" s="3"/>
    </row>
    <row r="23" ht="15.75" customHeight="1">
      <c r="A23" s="1"/>
      <c r="B23" s="41">
        <v>9.0</v>
      </c>
      <c r="C23" s="41" t="str">
        <f t="shared" si="2"/>
        <v/>
      </c>
      <c r="D23" s="41" t="str">
        <f t="shared" si="3"/>
        <v/>
      </c>
      <c r="E23" s="41" t="str">
        <f t="shared" si="4"/>
        <v/>
      </c>
      <c r="F23" s="41" t="str">
        <f t="shared" si="6"/>
        <v>AM及AW組</v>
      </c>
      <c r="G23" s="7"/>
      <c r="H23" s="7"/>
      <c r="I23" s="7"/>
      <c r="J23" s="42" t="str">
        <f t="shared" si="1"/>
        <v>126 y 2 m</v>
      </c>
      <c r="K23" s="43"/>
      <c r="L23" s="7"/>
      <c r="M23" s="7"/>
      <c r="N23" s="44"/>
      <c r="O23" s="44"/>
      <c r="P23" s="44"/>
      <c r="Q23" s="45">
        <f t="shared" si="5"/>
        <v>0</v>
      </c>
      <c r="R23" s="3"/>
      <c r="S23" s="3"/>
      <c r="T23" s="3"/>
      <c r="U23" s="3"/>
      <c r="V23" s="3"/>
      <c r="W23" s="3"/>
      <c r="X23" s="3"/>
    </row>
    <row r="24" ht="15.75" customHeight="1">
      <c r="A24" s="1"/>
      <c r="B24" s="41">
        <v>10.0</v>
      </c>
      <c r="C24" s="41" t="str">
        <f t="shared" si="2"/>
        <v/>
      </c>
      <c r="D24" s="41" t="str">
        <f t="shared" si="3"/>
        <v/>
      </c>
      <c r="E24" s="41" t="str">
        <f t="shared" si="4"/>
        <v/>
      </c>
      <c r="F24" s="41" t="str">
        <f t="shared" si="6"/>
        <v>AM及AW組</v>
      </c>
      <c r="G24" s="7"/>
      <c r="H24" s="7"/>
      <c r="I24" s="7"/>
      <c r="J24" s="42" t="str">
        <f t="shared" si="1"/>
        <v>126 y 2 m</v>
      </c>
      <c r="K24" s="43"/>
      <c r="L24" s="7"/>
      <c r="M24" s="7"/>
      <c r="N24" s="44"/>
      <c r="O24" s="44"/>
      <c r="P24" s="44"/>
      <c r="Q24" s="45">
        <f t="shared" si="5"/>
        <v>0</v>
      </c>
      <c r="R24" s="3"/>
      <c r="S24" s="3"/>
      <c r="T24" s="3"/>
      <c r="U24" s="3"/>
      <c r="V24" s="3"/>
      <c r="W24" s="3"/>
      <c r="X24" s="3"/>
    </row>
    <row r="25" ht="15.75" customHeight="1">
      <c r="A25" s="1"/>
      <c r="B25" s="41">
        <v>11.0</v>
      </c>
      <c r="C25" s="41" t="str">
        <f t="shared" si="2"/>
        <v/>
      </c>
      <c r="D25" s="41" t="str">
        <f t="shared" si="3"/>
        <v/>
      </c>
      <c r="E25" s="41" t="str">
        <f t="shared" si="4"/>
        <v/>
      </c>
      <c r="F25" s="41" t="str">
        <f t="shared" si="6"/>
        <v>AM及AW組</v>
      </c>
      <c r="G25" s="7"/>
      <c r="H25" s="7"/>
      <c r="I25" s="7"/>
      <c r="J25" s="42" t="str">
        <f t="shared" si="1"/>
        <v>126 y 2 m</v>
      </c>
      <c r="K25" s="43"/>
      <c r="L25" s="7"/>
      <c r="M25" s="7"/>
      <c r="N25" s="44"/>
      <c r="O25" s="44"/>
      <c r="P25" s="44"/>
      <c r="Q25" s="45">
        <f t="shared" si="5"/>
        <v>0</v>
      </c>
      <c r="R25" s="3"/>
      <c r="S25" s="3"/>
      <c r="T25" s="3"/>
      <c r="U25" s="3"/>
      <c r="V25" s="3"/>
      <c r="W25" s="3"/>
      <c r="X25" s="3"/>
    </row>
    <row r="26" ht="15.75" customHeight="1">
      <c r="A26" s="1"/>
      <c r="B26" s="41">
        <v>12.0</v>
      </c>
      <c r="C26" s="41" t="str">
        <f t="shared" si="2"/>
        <v/>
      </c>
      <c r="D26" s="41" t="str">
        <f t="shared" si="3"/>
        <v/>
      </c>
      <c r="E26" s="41" t="str">
        <f t="shared" si="4"/>
        <v/>
      </c>
      <c r="F26" s="41" t="str">
        <f t="shared" si="6"/>
        <v>AM及AW組</v>
      </c>
      <c r="G26" s="7"/>
      <c r="H26" s="7"/>
      <c r="I26" s="7"/>
      <c r="J26" s="42" t="str">
        <f t="shared" si="1"/>
        <v>126 y 2 m</v>
      </c>
      <c r="K26" s="43"/>
      <c r="L26" s="7"/>
      <c r="M26" s="7"/>
      <c r="N26" s="44"/>
      <c r="O26" s="44"/>
      <c r="P26" s="44"/>
      <c r="Q26" s="45">
        <f t="shared" si="5"/>
        <v>0</v>
      </c>
      <c r="R26" s="3"/>
      <c r="S26" s="3"/>
      <c r="T26" s="3"/>
      <c r="U26" s="3"/>
      <c r="V26" s="3"/>
      <c r="W26" s="3"/>
      <c r="X26" s="3"/>
    </row>
    <row r="27" ht="15.75" customHeight="1">
      <c r="A27" s="1"/>
      <c r="B27" s="41">
        <v>13.0</v>
      </c>
      <c r="C27" s="41" t="str">
        <f t="shared" si="2"/>
        <v/>
      </c>
      <c r="D27" s="41" t="str">
        <f t="shared" si="3"/>
        <v/>
      </c>
      <c r="E27" s="41" t="str">
        <f t="shared" si="4"/>
        <v/>
      </c>
      <c r="F27" s="41" t="str">
        <f t="shared" si="6"/>
        <v>AM及AW組</v>
      </c>
      <c r="G27" s="7"/>
      <c r="H27" s="7"/>
      <c r="I27" s="7"/>
      <c r="J27" s="42" t="str">
        <f t="shared" si="1"/>
        <v>126 y 2 m</v>
      </c>
      <c r="K27" s="43"/>
      <c r="L27" s="7"/>
      <c r="M27" s="7"/>
      <c r="N27" s="44"/>
      <c r="O27" s="44"/>
      <c r="P27" s="44"/>
      <c r="Q27" s="45">
        <f t="shared" si="5"/>
        <v>0</v>
      </c>
      <c r="R27" s="3"/>
      <c r="S27" s="3"/>
      <c r="T27" s="3"/>
      <c r="U27" s="3"/>
      <c r="V27" s="3"/>
      <c r="W27" s="3"/>
      <c r="X27" s="3"/>
    </row>
    <row r="28" ht="15.75" customHeight="1">
      <c r="A28" s="1"/>
      <c r="B28" s="41">
        <v>14.0</v>
      </c>
      <c r="C28" s="41" t="str">
        <f t="shared" si="2"/>
        <v/>
      </c>
      <c r="D28" s="41" t="str">
        <f t="shared" si="3"/>
        <v/>
      </c>
      <c r="E28" s="41" t="str">
        <f t="shared" si="4"/>
        <v/>
      </c>
      <c r="F28" s="41" t="str">
        <f t="shared" si="6"/>
        <v>AM及AW組</v>
      </c>
      <c r="G28" s="7"/>
      <c r="H28" s="7"/>
      <c r="I28" s="7"/>
      <c r="J28" s="42" t="str">
        <f t="shared" si="1"/>
        <v>126 y 2 m</v>
      </c>
      <c r="K28" s="43"/>
      <c r="L28" s="7"/>
      <c r="M28" s="7"/>
      <c r="N28" s="44"/>
      <c r="O28" s="44"/>
      <c r="P28" s="44"/>
      <c r="Q28" s="45">
        <f t="shared" si="5"/>
        <v>0</v>
      </c>
      <c r="R28" s="3"/>
      <c r="S28" s="3"/>
      <c r="T28" s="3"/>
      <c r="U28" s="3"/>
      <c r="V28" s="3"/>
      <c r="W28" s="3"/>
      <c r="X28" s="3"/>
    </row>
    <row r="29" ht="15.75" customHeight="1">
      <c r="A29" s="1"/>
      <c r="B29" s="41">
        <v>15.0</v>
      </c>
      <c r="C29" s="41" t="str">
        <f t="shared" si="2"/>
        <v/>
      </c>
      <c r="D29" s="41" t="str">
        <f t="shared" si="3"/>
        <v/>
      </c>
      <c r="E29" s="41" t="str">
        <f t="shared" si="4"/>
        <v/>
      </c>
      <c r="F29" s="41" t="str">
        <f t="shared" si="6"/>
        <v>AM及AW組</v>
      </c>
      <c r="G29" s="7"/>
      <c r="H29" s="7"/>
      <c r="I29" s="7"/>
      <c r="J29" s="42" t="str">
        <f t="shared" si="1"/>
        <v>126 y 2 m</v>
      </c>
      <c r="K29" s="43"/>
      <c r="L29" s="7"/>
      <c r="M29" s="7"/>
      <c r="N29" s="44"/>
      <c r="O29" s="44"/>
      <c r="P29" s="44"/>
      <c r="Q29" s="45">
        <f t="shared" si="5"/>
        <v>0</v>
      </c>
      <c r="R29" s="3"/>
      <c r="S29" s="3"/>
      <c r="T29" s="3"/>
      <c r="U29" s="3"/>
      <c r="V29" s="3"/>
      <c r="W29" s="3"/>
      <c r="X29" s="3"/>
    </row>
    <row r="30" ht="15.75" customHeight="1">
      <c r="A30" s="1"/>
      <c r="B30" s="41">
        <v>16.0</v>
      </c>
      <c r="C30" s="41" t="str">
        <f t="shared" si="2"/>
        <v/>
      </c>
      <c r="D30" s="41" t="str">
        <f t="shared" si="3"/>
        <v/>
      </c>
      <c r="E30" s="41" t="str">
        <f t="shared" si="4"/>
        <v/>
      </c>
      <c r="F30" s="41" t="str">
        <f t="shared" si="6"/>
        <v>AM及AW組</v>
      </c>
      <c r="G30" s="7"/>
      <c r="H30" s="7"/>
      <c r="I30" s="7"/>
      <c r="J30" s="42" t="str">
        <f t="shared" si="1"/>
        <v>126 y 2 m</v>
      </c>
      <c r="K30" s="43"/>
      <c r="L30" s="7"/>
      <c r="M30" s="7"/>
      <c r="N30" s="44"/>
      <c r="O30" s="44"/>
      <c r="P30" s="44"/>
      <c r="Q30" s="45">
        <f t="shared" si="5"/>
        <v>0</v>
      </c>
      <c r="R30" s="3"/>
      <c r="S30" s="3"/>
      <c r="T30" s="3"/>
      <c r="U30" s="3"/>
      <c r="V30" s="3"/>
      <c r="W30" s="3"/>
      <c r="X30" s="3"/>
    </row>
    <row r="31" ht="15.75" customHeight="1">
      <c r="A31" s="1"/>
      <c r="B31" s="41">
        <v>17.0</v>
      </c>
      <c r="C31" s="41" t="str">
        <f t="shared" si="2"/>
        <v/>
      </c>
      <c r="D31" s="41" t="str">
        <f t="shared" si="3"/>
        <v/>
      </c>
      <c r="E31" s="41" t="str">
        <f t="shared" si="4"/>
        <v/>
      </c>
      <c r="F31" s="41" t="str">
        <f t="shared" si="6"/>
        <v>AM及AW組</v>
      </c>
      <c r="G31" s="7"/>
      <c r="H31" s="7"/>
      <c r="I31" s="7"/>
      <c r="J31" s="42" t="str">
        <f t="shared" si="1"/>
        <v>126 y 2 m</v>
      </c>
      <c r="K31" s="43"/>
      <c r="L31" s="7"/>
      <c r="M31" s="7"/>
      <c r="N31" s="44"/>
      <c r="O31" s="44"/>
      <c r="P31" s="44"/>
      <c r="Q31" s="45">
        <f t="shared" si="5"/>
        <v>0</v>
      </c>
      <c r="R31" s="3"/>
      <c r="S31" s="3"/>
      <c r="T31" s="3"/>
      <c r="U31" s="3"/>
      <c r="V31" s="3"/>
      <c r="W31" s="3"/>
      <c r="X31" s="3"/>
    </row>
    <row r="32" ht="15.75" customHeight="1">
      <c r="A32" s="1"/>
      <c r="B32" s="41">
        <v>18.0</v>
      </c>
      <c r="C32" s="41" t="str">
        <f t="shared" si="2"/>
        <v/>
      </c>
      <c r="D32" s="41" t="str">
        <f t="shared" si="3"/>
        <v/>
      </c>
      <c r="E32" s="41" t="str">
        <f t="shared" si="4"/>
        <v/>
      </c>
      <c r="F32" s="41" t="str">
        <f t="shared" si="6"/>
        <v>AM及AW組</v>
      </c>
      <c r="G32" s="7"/>
      <c r="H32" s="7"/>
      <c r="I32" s="7"/>
      <c r="J32" s="42" t="str">
        <f t="shared" si="1"/>
        <v>126 y 2 m</v>
      </c>
      <c r="K32" s="43"/>
      <c r="L32" s="7"/>
      <c r="M32" s="7"/>
      <c r="N32" s="44"/>
      <c r="O32" s="44"/>
      <c r="P32" s="44"/>
      <c r="Q32" s="45">
        <f t="shared" si="5"/>
        <v>0</v>
      </c>
      <c r="R32" s="3"/>
      <c r="S32" s="3"/>
      <c r="T32" s="3"/>
      <c r="U32" s="3"/>
      <c r="V32" s="3"/>
      <c r="W32" s="3"/>
      <c r="X32" s="3"/>
    </row>
    <row r="33" ht="15.75" customHeight="1">
      <c r="A33" s="1"/>
      <c r="B33" s="41">
        <v>19.0</v>
      </c>
      <c r="C33" s="41" t="str">
        <f t="shared" si="2"/>
        <v/>
      </c>
      <c r="D33" s="41" t="str">
        <f t="shared" si="3"/>
        <v/>
      </c>
      <c r="E33" s="41" t="str">
        <f t="shared" si="4"/>
        <v/>
      </c>
      <c r="F33" s="41" t="str">
        <f t="shared" si="6"/>
        <v>AM及AW組</v>
      </c>
      <c r="G33" s="7"/>
      <c r="H33" s="7"/>
      <c r="I33" s="7"/>
      <c r="J33" s="42" t="str">
        <f t="shared" si="1"/>
        <v>126 y 2 m</v>
      </c>
      <c r="K33" s="43"/>
      <c r="L33" s="7"/>
      <c r="M33" s="7"/>
      <c r="N33" s="44"/>
      <c r="O33" s="44"/>
      <c r="P33" s="44"/>
      <c r="Q33" s="45">
        <f t="shared" si="5"/>
        <v>0</v>
      </c>
      <c r="R33" s="3"/>
      <c r="S33" s="3"/>
      <c r="T33" s="3"/>
      <c r="U33" s="3"/>
      <c r="V33" s="3"/>
      <c r="W33" s="3"/>
      <c r="X33" s="3"/>
    </row>
    <row r="34" ht="15.75" customHeight="1">
      <c r="A34" s="1"/>
      <c r="B34" s="41">
        <v>20.0</v>
      </c>
      <c r="C34" s="41" t="str">
        <f t="shared" si="2"/>
        <v/>
      </c>
      <c r="D34" s="41" t="str">
        <f t="shared" si="3"/>
        <v/>
      </c>
      <c r="E34" s="41" t="str">
        <f t="shared" si="4"/>
        <v/>
      </c>
      <c r="F34" s="41" t="str">
        <f t="shared" si="6"/>
        <v>AM及AW組</v>
      </c>
      <c r="G34" s="7"/>
      <c r="H34" s="7"/>
      <c r="I34" s="7"/>
      <c r="J34" s="42" t="str">
        <f t="shared" si="1"/>
        <v>126 y 2 m</v>
      </c>
      <c r="K34" s="43"/>
      <c r="L34" s="7"/>
      <c r="M34" s="7"/>
      <c r="N34" s="44"/>
      <c r="O34" s="44"/>
      <c r="P34" s="44"/>
      <c r="Q34" s="45">
        <f t="shared" si="5"/>
        <v>0</v>
      </c>
      <c r="R34" s="3"/>
      <c r="S34" s="3"/>
      <c r="T34" s="3"/>
      <c r="U34" s="3"/>
      <c r="V34" s="3"/>
      <c r="W34" s="3"/>
      <c r="X34" s="3"/>
    </row>
    <row r="35" ht="15.75" customHeight="1">
      <c r="A35" s="1"/>
      <c r="B35" s="41">
        <v>21.0</v>
      </c>
      <c r="C35" s="41" t="str">
        <f t="shared" si="2"/>
        <v/>
      </c>
      <c r="D35" s="41" t="str">
        <f t="shared" si="3"/>
        <v/>
      </c>
      <c r="E35" s="41" t="str">
        <f t="shared" si="4"/>
        <v/>
      </c>
      <c r="F35" s="41" t="str">
        <f t="shared" si="6"/>
        <v>AM及AW組</v>
      </c>
      <c r="G35" s="7"/>
      <c r="H35" s="7"/>
      <c r="I35" s="7"/>
      <c r="J35" s="42" t="str">
        <f t="shared" si="1"/>
        <v>126 y 2 m</v>
      </c>
      <c r="K35" s="43"/>
      <c r="L35" s="7"/>
      <c r="M35" s="7"/>
      <c r="N35" s="44"/>
      <c r="O35" s="44"/>
      <c r="P35" s="44"/>
      <c r="Q35" s="45">
        <f t="shared" si="5"/>
        <v>0</v>
      </c>
      <c r="R35" s="3"/>
      <c r="S35" s="3"/>
      <c r="T35" s="3"/>
      <c r="U35" s="3"/>
      <c r="V35" s="3"/>
      <c r="W35" s="3"/>
      <c r="X35" s="3"/>
    </row>
    <row r="36" ht="15.75" customHeight="1">
      <c r="A36" s="1"/>
      <c r="B36" s="41">
        <v>22.0</v>
      </c>
      <c r="C36" s="41" t="str">
        <f t="shared" si="2"/>
        <v/>
      </c>
      <c r="D36" s="41" t="str">
        <f t="shared" si="3"/>
        <v/>
      </c>
      <c r="E36" s="41" t="str">
        <f t="shared" si="4"/>
        <v/>
      </c>
      <c r="F36" s="41" t="str">
        <f t="shared" si="6"/>
        <v>AM及AW組</v>
      </c>
      <c r="G36" s="7"/>
      <c r="H36" s="7"/>
      <c r="I36" s="7"/>
      <c r="J36" s="42" t="str">
        <f t="shared" si="1"/>
        <v>126 y 2 m</v>
      </c>
      <c r="K36" s="43"/>
      <c r="L36" s="7"/>
      <c r="M36" s="7"/>
      <c r="N36" s="44"/>
      <c r="O36" s="44"/>
      <c r="P36" s="44"/>
      <c r="Q36" s="45">
        <f t="shared" si="5"/>
        <v>0</v>
      </c>
      <c r="R36" s="3"/>
      <c r="S36" s="3"/>
      <c r="T36" s="3"/>
      <c r="U36" s="3"/>
      <c r="V36" s="3"/>
      <c r="W36" s="3"/>
      <c r="X36" s="3"/>
    </row>
    <row r="37" ht="15.75" customHeight="1">
      <c r="A37" s="1"/>
      <c r="B37" s="41">
        <v>23.0</v>
      </c>
      <c r="C37" s="41" t="str">
        <f t="shared" si="2"/>
        <v/>
      </c>
      <c r="D37" s="41" t="str">
        <f t="shared" si="3"/>
        <v/>
      </c>
      <c r="E37" s="41" t="str">
        <f t="shared" si="4"/>
        <v/>
      </c>
      <c r="F37" s="41" t="str">
        <f t="shared" si="6"/>
        <v>AM及AW組</v>
      </c>
      <c r="G37" s="7"/>
      <c r="H37" s="7"/>
      <c r="I37" s="7"/>
      <c r="J37" s="42" t="str">
        <f t="shared" si="1"/>
        <v>126 y 2 m</v>
      </c>
      <c r="K37" s="43"/>
      <c r="L37" s="7"/>
      <c r="M37" s="7"/>
      <c r="N37" s="44"/>
      <c r="O37" s="44"/>
      <c r="P37" s="44"/>
      <c r="Q37" s="45">
        <f t="shared" si="5"/>
        <v>0</v>
      </c>
      <c r="R37" s="3"/>
      <c r="S37" s="3"/>
      <c r="T37" s="3"/>
      <c r="U37" s="3"/>
      <c r="V37" s="3"/>
      <c r="W37" s="3"/>
      <c r="X37" s="3"/>
    </row>
    <row r="38" ht="15.75" customHeight="1">
      <c r="A38" s="1"/>
      <c r="B38" s="41">
        <v>24.0</v>
      </c>
      <c r="C38" s="41" t="str">
        <f t="shared" si="2"/>
        <v/>
      </c>
      <c r="D38" s="41" t="str">
        <f t="shared" si="3"/>
        <v/>
      </c>
      <c r="E38" s="41" t="str">
        <f t="shared" si="4"/>
        <v/>
      </c>
      <c r="F38" s="41" t="str">
        <f t="shared" si="6"/>
        <v>AM及AW組</v>
      </c>
      <c r="G38" s="7"/>
      <c r="H38" s="7"/>
      <c r="I38" s="7"/>
      <c r="J38" s="42" t="str">
        <f t="shared" si="1"/>
        <v>126 y 2 m</v>
      </c>
      <c r="K38" s="43"/>
      <c r="L38" s="7"/>
      <c r="M38" s="7"/>
      <c r="N38" s="44"/>
      <c r="O38" s="44"/>
      <c r="P38" s="44"/>
      <c r="Q38" s="45">
        <f t="shared" si="5"/>
        <v>0</v>
      </c>
      <c r="R38" s="3"/>
      <c r="S38" s="3"/>
      <c r="T38" s="3"/>
      <c r="U38" s="3"/>
      <c r="V38" s="3"/>
      <c r="W38" s="3"/>
      <c r="X38" s="3"/>
    </row>
    <row r="39" ht="15.75" customHeight="1">
      <c r="A39" s="1"/>
      <c r="B39" s="41">
        <v>25.0</v>
      </c>
      <c r="C39" s="41" t="str">
        <f t="shared" si="2"/>
        <v/>
      </c>
      <c r="D39" s="41" t="str">
        <f t="shared" si="3"/>
        <v/>
      </c>
      <c r="E39" s="41" t="str">
        <f t="shared" si="4"/>
        <v/>
      </c>
      <c r="F39" s="41" t="str">
        <f t="shared" si="6"/>
        <v>AM及AW組</v>
      </c>
      <c r="G39" s="7"/>
      <c r="H39" s="7"/>
      <c r="I39" s="7"/>
      <c r="J39" s="42" t="str">
        <f t="shared" si="1"/>
        <v>126 y 2 m</v>
      </c>
      <c r="K39" s="43"/>
      <c r="L39" s="7"/>
      <c r="M39" s="7"/>
      <c r="N39" s="44"/>
      <c r="O39" s="44"/>
      <c r="P39" s="44"/>
      <c r="Q39" s="45">
        <f t="shared" si="5"/>
        <v>0</v>
      </c>
      <c r="R39" s="3"/>
      <c r="S39" s="3"/>
      <c r="T39" s="3"/>
      <c r="U39" s="3"/>
      <c r="V39" s="3"/>
      <c r="W39" s="3"/>
      <c r="X39" s="3"/>
    </row>
    <row r="40" ht="15.75" customHeight="1">
      <c r="A40" s="1"/>
      <c r="B40" s="41">
        <v>26.0</v>
      </c>
      <c r="C40" s="41" t="str">
        <f t="shared" si="2"/>
        <v/>
      </c>
      <c r="D40" s="41" t="str">
        <f t="shared" si="3"/>
        <v/>
      </c>
      <c r="E40" s="41" t="str">
        <f t="shared" si="4"/>
        <v/>
      </c>
      <c r="F40" s="41" t="str">
        <f t="shared" si="6"/>
        <v>AM及AW組</v>
      </c>
      <c r="G40" s="7"/>
      <c r="H40" s="7"/>
      <c r="I40" s="7"/>
      <c r="J40" s="42" t="str">
        <f t="shared" si="1"/>
        <v>126 y 2 m</v>
      </c>
      <c r="K40" s="43"/>
      <c r="L40" s="7"/>
      <c r="M40" s="7"/>
      <c r="N40" s="44"/>
      <c r="O40" s="44"/>
      <c r="P40" s="44"/>
      <c r="Q40" s="45">
        <f t="shared" si="5"/>
        <v>0</v>
      </c>
      <c r="R40" s="3"/>
      <c r="S40" s="3"/>
      <c r="T40" s="3"/>
      <c r="U40" s="3"/>
      <c r="V40" s="3"/>
      <c r="W40" s="3"/>
      <c r="X40" s="3"/>
    </row>
    <row r="41" ht="15.75" customHeight="1">
      <c r="A41" s="1"/>
      <c r="B41" s="41">
        <v>27.0</v>
      </c>
      <c r="C41" s="41" t="str">
        <f t="shared" si="2"/>
        <v/>
      </c>
      <c r="D41" s="41" t="str">
        <f t="shared" si="3"/>
        <v/>
      </c>
      <c r="E41" s="41" t="str">
        <f t="shared" si="4"/>
        <v/>
      </c>
      <c r="F41" s="41" t="str">
        <f t="shared" si="6"/>
        <v>AM及AW組</v>
      </c>
      <c r="G41" s="7"/>
      <c r="H41" s="7"/>
      <c r="I41" s="7"/>
      <c r="J41" s="42" t="str">
        <f t="shared" si="1"/>
        <v>126 y 2 m</v>
      </c>
      <c r="K41" s="43"/>
      <c r="L41" s="7"/>
      <c r="M41" s="7"/>
      <c r="N41" s="44"/>
      <c r="O41" s="44"/>
      <c r="P41" s="44"/>
      <c r="Q41" s="45">
        <f t="shared" si="5"/>
        <v>0</v>
      </c>
      <c r="R41" s="3"/>
      <c r="S41" s="3"/>
      <c r="T41" s="3"/>
      <c r="U41" s="3"/>
      <c r="V41" s="3"/>
      <c r="W41" s="3"/>
      <c r="X41" s="3"/>
    </row>
    <row r="42" ht="15.75" customHeight="1">
      <c r="A42" s="1"/>
      <c r="B42" s="41">
        <v>28.0</v>
      </c>
      <c r="C42" s="41" t="str">
        <f t="shared" si="2"/>
        <v/>
      </c>
      <c r="D42" s="41" t="str">
        <f t="shared" si="3"/>
        <v/>
      </c>
      <c r="E42" s="41" t="str">
        <f t="shared" si="4"/>
        <v/>
      </c>
      <c r="F42" s="41" t="str">
        <f t="shared" si="6"/>
        <v>AM及AW組</v>
      </c>
      <c r="G42" s="7"/>
      <c r="H42" s="7"/>
      <c r="I42" s="7"/>
      <c r="J42" s="42" t="str">
        <f t="shared" si="1"/>
        <v>126 y 2 m</v>
      </c>
      <c r="K42" s="43"/>
      <c r="L42" s="7"/>
      <c r="M42" s="7"/>
      <c r="N42" s="44"/>
      <c r="O42" s="44"/>
      <c r="P42" s="44"/>
      <c r="Q42" s="45">
        <f t="shared" si="5"/>
        <v>0</v>
      </c>
      <c r="R42" s="3"/>
      <c r="S42" s="3"/>
      <c r="T42" s="3"/>
      <c r="U42" s="3"/>
      <c r="V42" s="3"/>
      <c r="W42" s="3"/>
      <c r="X42" s="3"/>
    </row>
    <row r="43" ht="15.75" customHeight="1">
      <c r="A43" s="1"/>
      <c r="B43" s="41">
        <v>29.0</v>
      </c>
      <c r="C43" s="41" t="str">
        <f t="shared" si="2"/>
        <v/>
      </c>
      <c r="D43" s="41" t="str">
        <f t="shared" si="3"/>
        <v/>
      </c>
      <c r="E43" s="41" t="str">
        <f t="shared" si="4"/>
        <v/>
      </c>
      <c r="F43" s="41" t="str">
        <f t="shared" si="6"/>
        <v>AM及AW組</v>
      </c>
      <c r="G43" s="7"/>
      <c r="H43" s="7"/>
      <c r="I43" s="7"/>
      <c r="J43" s="42" t="str">
        <f t="shared" si="1"/>
        <v>126 y 2 m</v>
      </c>
      <c r="K43" s="43"/>
      <c r="L43" s="7"/>
      <c r="M43" s="7"/>
      <c r="N43" s="44"/>
      <c r="O43" s="44"/>
      <c r="P43" s="44"/>
      <c r="Q43" s="45">
        <f t="shared" si="5"/>
        <v>0</v>
      </c>
      <c r="R43" s="3"/>
      <c r="S43" s="3"/>
      <c r="T43" s="3"/>
      <c r="U43" s="3"/>
      <c r="V43" s="3"/>
      <c r="W43" s="3"/>
      <c r="X43" s="3"/>
    </row>
    <row r="44" ht="15.75" customHeight="1">
      <c r="A44" s="1"/>
      <c r="B44" s="41">
        <v>30.0</v>
      </c>
      <c r="C44" s="41" t="str">
        <f t="shared" si="2"/>
        <v/>
      </c>
      <c r="D44" s="41" t="str">
        <f t="shared" si="3"/>
        <v/>
      </c>
      <c r="E44" s="41" t="str">
        <f t="shared" si="4"/>
        <v/>
      </c>
      <c r="F44" s="41" t="str">
        <f t="shared" si="6"/>
        <v>AM及AW組</v>
      </c>
      <c r="G44" s="7"/>
      <c r="H44" s="7"/>
      <c r="I44" s="7"/>
      <c r="J44" s="42" t="str">
        <f t="shared" si="1"/>
        <v>126 y 2 m</v>
      </c>
      <c r="K44" s="43"/>
      <c r="L44" s="7"/>
      <c r="M44" s="7"/>
      <c r="N44" s="44"/>
      <c r="O44" s="44"/>
      <c r="P44" s="44"/>
      <c r="Q44" s="45">
        <f t="shared" si="5"/>
        <v>0</v>
      </c>
      <c r="R44" s="3"/>
      <c r="S44" s="3"/>
      <c r="T44" s="3"/>
      <c r="U44" s="3"/>
      <c r="V44" s="3"/>
      <c r="W44" s="3"/>
      <c r="X44" s="3"/>
    </row>
    <row r="45" ht="15.75" customHeight="1">
      <c r="A45" s="1"/>
      <c r="B45" s="41">
        <v>31.0</v>
      </c>
      <c r="C45" s="41" t="str">
        <f t="shared" si="2"/>
        <v/>
      </c>
      <c r="D45" s="41" t="str">
        <f t="shared" si="3"/>
        <v/>
      </c>
      <c r="E45" s="41" t="str">
        <f t="shared" si="4"/>
        <v/>
      </c>
      <c r="F45" s="41" t="str">
        <f t="shared" si="6"/>
        <v>AM及AW組</v>
      </c>
      <c r="G45" s="7"/>
      <c r="H45" s="7"/>
      <c r="I45" s="7"/>
      <c r="J45" s="42" t="str">
        <f t="shared" si="1"/>
        <v>126 y 2 m</v>
      </c>
      <c r="K45" s="43"/>
      <c r="L45" s="7"/>
      <c r="M45" s="7"/>
      <c r="N45" s="44"/>
      <c r="O45" s="44"/>
      <c r="P45" s="44"/>
      <c r="Q45" s="45">
        <f t="shared" si="5"/>
        <v>0</v>
      </c>
      <c r="R45" s="3"/>
      <c r="S45" s="3"/>
      <c r="T45" s="3"/>
      <c r="U45" s="3"/>
      <c r="V45" s="3"/>
      <c r="W45" s="3"/>
      <c r="X45" s="3"/>
    </row>
    <row r="46" ht="15.75" customHeight="1">
      <c r="A46" s="1"/>
      <c r="B46" s="41">
        <v>32.0</v>
      </c>
      <c r="C46" s="41" t="str">
        <f t="shared" si="2"/>
        <v/>
      </c>
      <c r="D46" s="41" t="str">
        <f t="shared" si="3"/>
        <v/>
      </c>
      <c r="E46" s="41" t="str">
        <f t="shared" si="4"/>
        <v/>
      </c>
      <c r="F46" s="41" t="str">
        <f t="shared" si="6"/>
        <v>AM及AW組</v>
      </c>
      <c r="G46" s="7"/>
      <c r="H46" s="7"/>
      <c r="I46" s="7"/>
      <c r="J46" s="42" t="str">
        <f t="shared" si="1"/>
        <v>126 y 2 m</v>
      </c>
      <c r="K46" s="43"/>
      <c r="L46" s="7"/>
      <c r="M46" s="7"/>
      <c r="N46" s="44"/>
      <c r="O46" s="44"/>
      <c r="P46" s="44"/>
      <c r="Q46" s="45">
        <f t="shared" si="5"/>
        <v>0</v>
      </c>
      <c r="R46" s="3"/>
      <c r="S46" s="3"/>
      <c r="T46" s="3"/>
      <c r="U46" s="3"/>
      <c r="V46" s="3"/>
      <c r="W46" s="3"/>
      <c r="X46" s="3"/>
    </row>
    <row r="47" ht="15.75" customHeight="1">
      <c r="A47" s="1"/>
      <c r="B47" s="41">
        <v>33.0</v>
      </c>
      <c r="C47" s="41" t="str">
        <f t="shared" si="2"/>
        <v/>
      </c>
      <c r="D47" s="41" t="str">
        <f t="shared" si="3"/>
        <v/>
      </c>
      <c r="E47" s="41" t="str">
        <f t="shared" si="4"/>
        <v/>
      </c>
      <c r="F47" s="41" t="str">
        <f t="shared" si="6"/>
        <v>AM及AW組</v>
      </c>
      <c r="G47" s="7"/>
      <c r="H47" s="7"/>
      <c r="I47" s="7"/>
      <c r="J47" s="42" t="str">
        <f t="shared" si="1"/>
        <v>126 y 2 m</v>
      </c>
      <c r="K47" s="43"/>
      <c r="L47" s="7"/>
      <c r="M47" s="7"/>
      <c r="N47" s="44"/>
      <c r="O47" s="44"/>
      <c r="P47" s="44"/>
      <c r="Q47" s="45">
        <f t="shared" si="5"/>
        <v>0</v>
      </c>
      <c r="R47" s="3"/>
      <c r="S47" s="3"/>
      <c r="T47" s="3"/>
      <c r="U47" s="3"/>
      <c r="V47" s="3"/>
      <c r="W47" s="3"/>
      <c r="X47" s="3"/>
    </row>
    <row r="48" ht="15.75" customHeight="1">
      <c r="A48" s="1"/>
      <c r="B48" s="41">
        <v>34.0</v>
      </c>
      <c r="C48" s="41" t="str">
        <f t="shared" si="2"/>
        <v/>
      </c>
      <c r="D48" s="41" t="str">
        <f t="shared" si="3"/>
        <v/>
      </c>
      <c r="E48" s="41" t="str">
        <f t="shared" si="4"/>
        <v/>
      </c>
      <c r="F48" s="41" t="str">
        <f t="shared" si="6"/>
        <v>AM及AW組</v>
      </c>
      <c r="G48" s="7"/>
      <c r="H48" s="7"/>
      <c r="I48" s="7"/>
      <c r="J48" s="42" t="str">
        <f t="shared" si="1"/>
        <v>126 y 2 m</v>
      </c>
      <c r="K48" s="43"/>
      <c r="L48" s="7"/>
      <c r="M48" s="7"/>
      <c r="N48" s="44"/>
      <c r="O48" s="44"/>
      <c r="P48" s="44"/>
      <c r="Q48" s="45">
        <f t="shared" si="5"/>
        <v>0</v>
      </c>
      <c r="R48" s="3"/>
      <c r="S48" s="3"/>
      <c r="T48" s="3"/>
      <c r="U48" s="3"/>
      <c r="V48" s="3"/>
      <c r="W48" s="3"/>
      <c r="X48" s="3"/>
    </row>
    <row r="49" ht="15.75" customHeight="1">
      <c r="A49" s="1"/>
      <c r="B49" s="41">
        <v>35.0</v>
      </c>
      <c r="C49" s="41" t="str">
        <f t="shared" si="2"/>
        <v/>
      </c>
      <c r="D49" s="41" t="str">
        <f t="shared" si="3"/>
        <v/>
      </c>
      <c r="E49" s="41" t="str">
        <f t="shared" si="4"/>
        <v/>
      </c>
      <c r="F49" s="41" t="str">
        <f t="shared" si="6"/>
        <v>AM及AW組</v>
      </c>
      <c r="G49" s="7"/>
      <c r="H49" s="7"/>
      <c r="I49" s="7"/>
      <c r="J49" s="42" t="str">
        <f t="shared" si="1"/>
        <v>126 y 2 m</v>
      </c>
      <c r="K49" s="43"/>
      <c r="L49" s="7"/>
      <c r="M49" s="7"/>
      <c r="N49" s="44"/>
      <c r="O49" s="44"/>
      <c r="P49" s="44"/>
      <c r="Q49" s="45">
        <f t="shared" si="5"/>
        <v>0</v>
      </c>
      <c r="R49" s="3"/>
      <c r="S49" s="3"/>
      <c r="T49" s="3"/>
      <c r="U49" s="3"/>
      <c r="V49" s="3"/>
      <c r="W49" s="3"/>
      <c r="X49" s="3"/>
    </row>
    <row r="50" ht="15.75" customHeight="1">
      <c r="A50" s="1"/>
      <c r="B50" s="41">
        <v>36.0</v>
      </c>
      <c r="C50" s="41" t="str">
        <f t="shared" si="2"/>
        <v/>
      </c>
      <c r="D50" s="41" t="str">
        <f t="shared" si="3"/>
        <v/>
      </c>
      <c r="E50" s="41" t="str">
        <f t="shared" si="4"/>
        <v/>
      </c>
      <c r="F50" s="41" t="str">
        <f t="shared" si="6"/>
        <v>AM及AW組</v>
      </c>
      <c r="G50" s="7"/>
      <c r="H50" s="7"/>
      <c r="I50" s="7"/>
      <c r="J50" s="42" t="str">
        <f t="shared" si="1"/>
        <v>126 y 2 m</v>
      </c>
      <c r="K50" s="43"/>
      <c r="L50" s="7"/>
      <c r="M50" s="7"/>
      <c r="N50" s="44"/>
      <c r="O50" s="44"/>
      <c r="P50" s="44"/>
      <c r="Q50" s="45">
        <f t="shared" si="5"/>
        <v>0</v>
      </c>
      <c r="R50" s="3"/>
      <c r="S50" s="3"/>
      <c r="T50" s="3"/>
      <c r="U50" s="3"/>
      <c r="V50" s="3"/>
      <c r="W50" s="3"/>
      <c r="X50" s="3"/>
    </row>
    <row r="51" ht="15.75" customHeight="1">
      <c r="A51" s="1"/>
      <c r="B51" s="41">
        <v>37.0</v>
      </c>
      <c r="C51" s="41" t="str">
        <f t="shared" si="2"/>
        <v/>
      </c>
      <c r="D51" s="41" t="str">
        <f t="shared" si="3"/>
        <v/>
      </c>
      <c r="E51" s="41" t="str">
        <f t="shared" si="4"/>
        <v/>
      </c>
      <c r="F51" s="41" t="str">
        <f t="shared" si="6"/>
        <v>AM及AW組</v>
      </c>
      <c r="G51" s="7"/>
      <c r="H51" s="7"/>
      <c r="I51" s="7"/>
      <c r="J51" s="42" t="str">
        <f t="shared" si="1"/>
        <v>126 y 2 m</v>
      </c>
      <c r="K51" s="43"/>
      <c r="L51" s="7"/>
      <c r="M51" s="7"/>
      <c r="N51" s="44"/>
      <c r="O51" s="44"/>
      <c r="P51" s="44"/>
      <c r="Q51" s="45">
        <f t="shared" si="5"/>
        <v>0</v>
      </c>
      <c r="R51" s="3"/>
      <c r="S51" s="3"/>
      <c r="T51" s="3"/>
      <c r="U51" s="3"/>
      <c r="V51" s="3"/>
      <c r="W51" s="3"/>
      <c r="X51" s="3"/>
    </row>
    <row r="52" ht="15.75" customHeight="1">
      <c r="A52" s="1"/>
      <c r="B52" s="41">
        <v>38.0</v>
      </c>
      <c r="C52" s="41" t="str">
        <f t="shared" si="2"/>
        <v/>
      </c>
      <c r="D52" s="41" t="str">
        <f t="shared" si="3"/>
        <v/>
      </c>
      <c r="E52" s="41" t="str">
        <f t="shared" si="4"/>
        <v/>
      </c>
      <c r="F52" s="41" t="str">
        <f t="shared" si="6"/>
        <v>AM及AW組</v>
      </c>
      <c r="G52" s="7"/>
      <c r="H52" s="7"/>
      <c r="I52" s="7"/>
      <c r="J52" s="42" t="str">
        <f t="shared" si="1"/>
        <v>126 y 2 m</v>
      </c>
      <c r="K52" s="43"/>
      <c r="L52" s="7"/>
      <c r="M52" s="7"/>
      <c r="N52" s="44"/>
      <c r="O52" s="44"/>
      <c r="P52" s="44"/>
      <c r="Q52" s="45">
        <f t="shared" si="5"/>
        <v>0</v>
      </c>
      <c r="R52" s="3"/>
      <c r="S52" s="3"/>
      <c r="T52" s="3"/>
      <c r="U52" s="3"/>
      <c r="V52" s="3"/>
      <c r="W52" s="3"/>
      <c r="X52" s="3"/>
    </row>
    <row r="53" ht="15.75" customHeight="1">
      <c r="A53" s="1"/>
      <c r="B53" s="41">
        <v>39.0</v>
      </c>
      <c r="C53" s="41" t="str">
        <f t="shared" si="2"/>
        <v/>
      </c>
      <c r="D53" s="41" t="str">
        <f t="shared" si="3"/>
        <v/>
      </c>
      <c r="E53" s="41" t="str">
        <f t="shared" si="4"/>
        <v/>
      </c>
      <c r="F53" s="41" t="str">
        <f t="shared" si="6"/>
        <v>AM及AW組</v>
      </c>
      <c r="G53" s="7"/>
      <c r="H53" s="7"/>
      <c r="I53" s="7"/>
      <c r="J53" s="42" t="str">
        <f t="shared" si="1"/>
        <v>126 y 2 m</v>
      </c>
      <c r="K53" s="43"/>
      <c r="L53" s="7"/>
      <c r="M53" s="7"/>
      <c r="N53" s="44"/>
      <c r="O53" s="44"/>
      <c r="P53" s="44"/>
      <c r="Q53" s="45">
        <f t="shared" si="5"/>
        <v>0</v>
      </c>
      <c r="R53" s="3"/>
      <c r="S53" s="3"/>
      <c r="T53" s="3"/>
      <c r="U53" s="3"/>
      <c r="V53" s="3"/>
      <c r="W53" s="3"/>
      <c r="X53" s="3"/>
    </row>
    <row r="54" ht="15.75" customHeight="1">
      <c r="A54" s="1"/>
      <c r="B54" s="41">
        <v>40.0</v>
      </c>
      <c r="C54" s="41" t="str">
        <f t="shared" si="2"/>
        <v/>
      </c>
      <c r="D54" s="41" t="str">
        <f t="shared" si="3"/>
        <v/>
      </c>
      <c r="E54" s="41" t="str">
        <f t="shared" si="4"/>
        <v/>
      </c>
      <c r="F54" s="41" t="str">
        <f t="shared" si="6"/>
        <v>AM及AW組</v>
      </c>
      <c r="G54" s="7"/>
      <c r="H54" s="7"/>
      <c r="I54" s="7"/>
      <c r="J54" s="42" t="str">
        <f t="shared" si="1"/>
        <v>126 y 2 m</v>
      </c>
      <c r="K54" s="43"/>
      <c r="L54" s="7"/>
      <c r="M54" s="7"/>
      <c r="N54" s="44"/>
      <c r="O54" s="44"/>
      <c r="P54" s="44"/>
      <c r="Q54" s="45">
        <f t="shared" si="5"/>
        <v>0</v>
      </c>
      <c r="R54" s="3"/>
      <c r="S54" s="3"/>
      <c r="T54" s="3"/>
      <c r="U54" s="3"/>
      <c r="V54" s="3"/>
      <c r="W54" s="3"/>
      <c r="X54" s="3"/>
    </row>
    <row r="55" ht="15.75" customHeight="1">
      <c r="A55" s="1"/>
      <c r="B55" s="41">
        <v>41.0</v>
      </c>
      <c r="C55" s="41" t="str">
        <f t="shared" si="2"/>
        <v/>
      </c>
      <c r="D55" s="41" t="str">
        <f t="shared" si="3"/>
        <v/>
      </c>
      <c r="E55" s="41" t="str">
        <f t="shared" si="4"/>
        <v/>
      </c>
      <c r="F55" s="41" t="str">
        <f t="shared" si="6"/>
        <v>AM及AW組</v>
      </c>
      <c r="G55" s="7"/>
      <c r="H55" s="7"/>
      <c r="I55" s="7"/>
      <c r="J55" s="42" t="str">
        <f t="shared" si="1"/>
        <v>126 y 2 m</v>
      </c>
      <c r="K55" s="43"/>
      <c r="L55" s="7"/>
      <c r="M55" s="7"/>
      <c r="N55" s="44"/>
      <c r="O55" s="44"/>
      <c r="P55" s="44"/>
      <c r="Q55" s="45">
        <f t="shared" si="5"/>
        <v>0</v>
      </c>
      <c r="R55" s="3"/>
      <c r="S55" s="3"/>
      <c r="T55" s="3"/>
      <c r="U55" s="3"/>
      <c r="V55" s="3"/>
      <c r="W55" s="3"/>
      <c r="X55" s="3"/>
    </row>
    <row r="56" ht="15.75" customHeight="1">
      <c r="A56" s="1"/>
      <c r="B56" s="41">
        <v>42.0</v>
      </c>
      <c r="C56" s="41" t="str">
        <f t="shared" si="2"/>
        <v/>
      </c>
      <c r="D56" s="41" t="str">
        <f t="shared" si="3"/>
        <v/>
      </c>
      <c r="E56" s="41" t="str">
        <f t="shared" si="4"/>
        <v/>
      </c>
      <c r="F56" s="41" t="str">
        <f t="shared" si="6"/>
        <v>AM及AW組</v>
      </c>
      <c r="G56" s="7"/>
      <c r="H56" s="7"/>
      <c r="I56" s="7"/>
      <c r="J56" s="42" t="str">
        <f t="shared" si="1"/>
        <v>126 y 2 m</v>
      </c>
      <c r="K56" s="43"/>
      <c r="L56" s="7"/>
      <c r="M56" s="7"/>
      <c r="N56" s="44"/>
      <c r="O56" s="44"/>
      <c r="P56" s="44"/>
      <c r="Q56" s="45">
        <f t="shared" si="5"/>
        <v>0</v>
      </c>
      <c r="R56" s="3"/>
      <c r="S56" s="3"/>
      <c r="T56" s="3"/>
      <c r="U56" s="3"/>
      <c r="V56" s="3"/>
      <c r="W56" s="3"/>
      <c r="X56" s="3"/>
    </row>
    <row r="57" ht="15.75" customHeight="1">
      <c r="A57" s="1"/>
      <c r="B57" s="41">
        <v>43.0</v>
      </c>
      <c r="C57" s="41" t="str">
        <f t="shared" si="2"/>
        <v/>
      </c>
      <c r="D57" s="41" t="str">
        <f t="shared" si="3"/>
        <v/>
      </c>
      <c r="E57" s="41" t="str">
        <f t="shared" si="4"/>
        <v/>
      </c>
      <c r="F57" s="41" t="str">
        <f t="shared" si="6"/>
        <v>AM及AW組</v>
      </c>
      <c r="G57" s="7"/>
      <c r="H57" s="7"/>
      <c r="I57" s="7"/>
      <c r="J57" s="42" t="str">
        <f t="shared" si="1"/>
        <v>126 y 2 m</v>
      </c>
      <c r="K57" s="43"/>
      <c r="L57" s="7"/>
      <c r="M57" s="7"/>
      <c r="N57" s="44"/>
      <c r="O57" s="44"/>
      <c r="P57" s="44"/>
      <c r="Q57" s="45">
        <f t="shared" si="5"/>
        <v>0</v>
      </c>
      <c r="R57" s="3"/>
      <c r="S57" s="3"/>
      <c r="T57" s="3"/>
      <c r="U57" s="3"/>
      <c r="V57" s="3"/>
      <c r="W57" s="3"/>
      <c r="X57" s="3"/>
    </row>
    <row r="58" ht="15.75" customHeight="1">
      <c r="A58" s="1"/>
      <c r="B58" s="41">
        <v>44.0</v>
      </c>
      <c r="C58" s="41" t="str">
        <f t="shared" si="2"/>
        <v/>
      </c>
      <c r="D58" s="41" t="str">
        <f t="shared" si="3"/>
        <v/>
      </c>
      <c r="E58" s="41" t="str">
        <f t="shared" si="4"/>
        <v/>
      </c>
      <c r="F58" s="41" t="str">
        <f t="shared" si="6"/>
        <v>AM及AW組</v>
      </c>
      <c r="G58" s="7"/>
      <c r="H58" s="7"/>
      <c r="I58" s="7"/>
      <c r="J58" s="42" t="str">
        <f t="shared" si="1"/>
        <v>126 y 2 m</v>
      </c>
      <c r="K58" s="43"/>
      <c r="L58" s="7"/>
      <c r="M58" s="7"/>
      <c r="N58" s="44"/>
      <c r="O58" s="44"/>
      <c r="P58" s="44"/>
      <c r="Q58" s="45">
        <f t="shared" si="5"/>
        <v>0</v>
      </c>
      <c r="R58" s="3"/>
      <c r="S58" s="3"/>
      <c r="T58" s="3"/>
      <c r="U58" s="3"/>
      <c r="V58" s="3"/>
      <c r="W58" s="3"/>
      <c r="X58" s="3"/>
    </row>
    <row r="59" ht="15.75" customHeight="1">
      <c r="A59" s="1"/>
      <c r="B59" s="41">
        <v>45.0</v>
      </c>
      <c r="C59" s="41" t="str">
        <f t="shared" si="2"/>
        <v/>
      </c>
      <c r="D59" s="41" t="str">
        <f t="shared" si="3"/>
        <v/>
      </c>
      <c r="E59" s="41" t="str">
        <f t="shared" si="4"/>
        <v/>
      </c>
      <c r="F59" s="41" t="str">
        <f t="shared" si="6"/>
        <v>AM及AW組</v>
      </c>
      <c r="G59" s="7"/>
      <c r="H59" s="7"/>
      <c r="I59" s="7"/>
      <c r="J59" s="42" t="str">
        <f t="shared" si="1"/>
        <v>126 y 2 m</v>
      </c>
      <c r="K59" s="43"/>
      <c r="L59" s="7"/>
      <c r="M59" s="7"/>
      <c r="N59" s="44"/>
      <c r="O59" s="44"/>
      <c r="P59" s="44"/>
      <c r="Q59" s="45">
        <f t="shared" si="5"/>
        <v>0</v>
      </c>
      <c r="R59" s="3"/>
      <c r="S59" s="3"/>
      <c r="T59" s="3"/>
      <c r="U59" s="3"/>
      <c r="V59" s="3"/>
      <c r="W59" s="3"/>
      <c r="X59" s="3"/>
    </row>
    <row r="60" ht="15.75" customHeight="1">
      <c r="A60" s="1"/>
      <c r="B60" s="41">
        <v>46.0</v>
      </c>
      <c r="C60" s="41" t="str">
        <f t="shared" si="2"/>
        <v/>
      </c>
      <c r="D60" s="41" t="str">
        <f t="shared" si="3"/>
        <v/>
      </c>
      <c r="E60" s="41" t="str">
        <f t="shared" si="4"/>
        <v/>
      </c>
      <c r="F60" s="41" t="str">
        <f t="shared" si="6"/>
        <v>AM及AW組</v>
      </c>
      <c r="G60" s="7"/>
      <c r="H60" s="7"/>
      <c r="I60" s="7"/>
      <c r="J60" s="42" t="str">
        <f t="shared" si="1"/>
        <v>126 y 2 m</v>
      </c>
      <c r="K60" s="43"/>
      <c r="L60" s="7"/>
      <c r="M60" s="7"/>
      <c r="N60" s="44"/>
      <c r="O60" s="44"/>
      <c r="P60" s="44"/>
      <c r="Q60" s="45">
        <f t="shared" si="5"/>
        <v>0</v>
      </c>
      <c r="R60" s="3"/>
      <c r="S60" s="3"/>
      <c r="T60" s="3"/>
      <c r="U60" s="3"/>
      <c r="V60" s="3"/>
      <c r="W60" s="3"/>
      <c r="X60" s="3"/>
    </row>
    <row r="61" ht="15.75" customHeight="1">
      <c r="A61" s="1"/>
      <c r="B61" s="41">
        <v>47.0</v>
      </c>
      <c r="C61" s="41" t="str">
        <f t="shared" si="2"/>
        <v/>
      </c>
      <c r="D61" s="41" t="str">
        <f t="shared" si="3"/>
        <v/>
      </c>
      <c r="E61" s="41" t="str">
        <f t="shared" si="4"/>
        <v/>
      </c>
      <c r="F61" s="41" t="str">
        <f t="shared" si="6"/>
        <v>AM及AW組</v>
      </c>
      <c r="G61" s="7"/>
      <c r="H61" s="7"/>
      <c r="I61" s="7"/>
      <c r="J61" s="42" t="str">
        <f t="shared" si="1"/>
        <v>126 y 2 m</v>
      </c>
      <c r="K61" s="43"/>
      <c r="L61" s="7"/>
      <c r="M61" s="7"/>
      <c r="N61" s="44"/>
      <c r="O61" s="44"/>
      <c r="P61" s="44"/>
      <c r="Q61" s="45">
        <f t="shared" si="5"/>
        <v>0</v>
      </c>
      <c r="R61" s="3"/>
      <c r="S61" s="3"/>
      <c r="T61" s="3"/>
      <c r="U61" s="3"/>
      <c r="V61" s="3"/>
      <c r="W61" s="3"/>
      <c r="X61" s="3"/>
    </row>
    <row r="62" ht="15.75" customHeight="1">
      <c r="A62" s="1"/>
      <c r="B62" s="41">
        <v>48.0</v>
      </c>
      <c r="C62" s="41" t="str">
        <f t="shared" si="2"/>
        <v/>
      </c>
      <c r="D62" s="41" t="str">
        <f t="shared" si="3"/>
        <v/>
      </c>
      <c r="E62" s="41" t="str">
        <f t="shared" si="4"/>
        <v/>
      </c>
      <c r="F62" s="41" t="str">
        <f t="shared" si="6"/>
        <v>AM及AW組</v>
      </c>
      <c r="G62" s="7"/>
      <c r="H62" s="7"/>
      <c r="I62" s="7"/>
      <c r="J62" s="42" t="str">
        <f t="shared" si="1"/>
        <v>126 y 2 m</v>
      </c>
      <c r="K62" s="43"/>
      <c r="L62" s="7"/>
      <c r="M62" s="7"/>
      <c r="N62" s="44"/>
      <c r="O62" s="44"/>
      <c r="P62" s="44"/>
      <c r="Q62" s="45">
        <f t="shared" si="5"/>
        <v>0</v>
      </c>
      <c r="R62" s="3"/>
      <c r="S62" s="3"/>
      <c r="T62" s="3"/>
      <c r="U62" s="3"/>
      <c r="V62" s="3"/>
      <c r="W62" s="3"/>
      <c r="X62" s="3"/>
    </row>
    <row r="63" ht="15.75" customHeight="1">
      <c r="A63" s="1"/>
      <c r="B63" s="41">
        <v>49.0</v>
      </c>
      <c r="C63" s="41" t="str">
        <f t="shared" si="2"/>
        <v/>
      </c>
      <c r="D63" s="41" t="str">
        <f t="shared" si="3"/>
        <v/>
      </c>
      <c r="E63" s="41" t="str">
        <f t="shared" si="4"/>
        <v/>
      </c>
      <c r="F63" s="41" t="str">
        <f t="shared" si="6"/>
        <v>AM及AW組</v>
      </c>
      <c r="G63" s="7"/>
      <c r="H63" s="7"/>
      <c r="I63" s="7"/>
      <c r="J63" s="42" t="str">
        <f t="shared" si="1"/>
        <v>126 y 2 m</v>
      </c>
      <c r="K63" s="43"/>
      <c r="L63" s="7"/>
      <c r="M63" s="7"/>
      <c r="N63" s="44"/>
      <c r="O63" s="44"/>
      <c r="P63" s="44"/>
      <c r="Q63" s="45">
        <f t="shared" si="5"/>
        <v>0</v>
      </c>
      <c r="R63" s="3"/>
      <c r="S63" s="3"/>
      <c r="T63" s="3"/>
      <c r="U63" s="3"/>
      <c r="V63" s="3"/>
      <c r="W63" s="3"/>
      <c r="X63" s="3"/>
    </row>
    <row r="64" ht="15.75" customHeight="1">
      <c r="A64" s="1"/>
      <c r="B64" s="41">
        <v>50.0</v>
      </c>
      <c r="C64" s="41" t="str">
        <f t="shared" si="2"/>
        <v/>
      </c>
      <c r="D64" s="41" t="str">
        <f t="shared" si="3"/>
        <v/>
      </c>
      <c r="E64" s="41" t="str">
        <f t="shared" si="4"/>
        <v/>
      </c>
      <c r="F64" s="41" t="str">
        <f t="shared" si="6"/>
        <v>AM及AW組</v>
      </c>
      <c r="G64" s="7"/>
      <c r="H64" s="7"/>
      <c r="I64" s="7"/>
      <c r="J64" s="42" t="str">
        <f t="shared" si="1"/>
        <v>126 y 2 m</v>
      </c>
      <c r="K64" s="43"/>
      <c r="L64" s="7"/>
      <c r="M64" s="7"/>
      <c r="N64" s="44"/>
      <c r="O64" s="44"/>
      <c r="P64" s="44"/>
      <c r="Q64" s="45">
        <f t="shared" si="5"/>
        <v>0</v>
      </c>
      <c r="R64" s="3"/>
      <c r="S64" s="3"/>
      <c r="T64" s="3"/>
      <c r="U64" s="3"/>
      <c r="V64" s="3"/>
      <c r="W64" s="3"/>
      <c r="X64" s="3"/>
    </row>
    <row r="65" ht="15.75" customHeight="1">
      <c r="A65" s="1"/>
      <c r="B65" s="41">
        <v>51.0</v>
      </c>
      <c r="C65" s="41" t="str">
        <f t="shared" si="2"/>
        <v/>
      </c>
      <c r="D65" s="41" t="str">
        <f t="shared" si="3"/>
        <v/>
      </c>
      <c r="E65" s="41" t="str">
        <f t="shared" si="4"/>
        <v/>
      </c>
      <c r="F65" s="41" t="str">
        <f t="shared" si="6"/>
        <v>AM及AW組</v>
      </c>
      <c r="G65" s="7"/>
      <c r="H65" s="7"/>
      <c r="I65" s="7"/>
      <c r="J65" s="42" t="str">
        <f t="shared" si="1"/>
        <v>126 y 2 m</v>
      </c>
      <c r="K65" s="43"/>
      <c r="L65" s="7"/>
      <c r="M65" s="7"/>
      <c r="N65" s="44"/>
      <c r="O65" s="44"/>
      <c r="P65" s="44"/>
      <c r="Q65" s="45">
        <f t="shared" si="5"/>
        <v>0</v>
      </c>
      <c r="R65" s="3"/>
      <c r="S65" s="3"/>
      <c r="T65" s="3"/>
      <c r="U65" s="3"/>
      <c r="V65" s="3"/>
      <c r="W65" s="3"/>
      <c r="X65" s="3"/>
    </row>
    <row r="66" ht="15.75" customHeight="1">
      <c r="A66" s="1"/>
      <c r="B66" s="41">
        <v>52.0</v>
      </c>
      <c r="C66" s="41" t="str">
        <f t="shared" si="2"/>
        <v/>
      </c>
      <c r="D66" s="41" t="str">
        <f t="shared" si="3"/>
        <v/>
      </c>
      <c r="E66" s="41" t="str">
        <f t="shared" si="4"/>
        <v/>
      </c>
      <c r="F66" s="41" t="str">
        <f t="shared" si="6"/>
        <v>AM及AW組</v>
      </c>
      <c r="G66" s="7"/>
      <c r="H66" s="7"/>
      <c r="I66" s="7"/>
      <c r="J66" s="42" t="str">
        <f t="shared" si="1"/>
        <v>126 y 2 m</v>
      </c>
      <c r="K66" s="43"/>
      <c r="L66" s="7"/>
      <c r="M66" s="7"/>
      <c r="N66" s="44"/>
      <c r="O66" s="44"/>
      <c r="P66" s="44"/>
      <c r="Q66" s="45">
        <f t="shared" si="5"/>
        <v>0</v>
      </c>
      <c r="R66" s="3"/>
      <c r="S66" s="3"/>
      <c r="T66" s="3"/>
      <c r="U66" s="3"/>
      <c r="V66" s="3"/>
      <c r="W66" s="3"/>
      <c r="X66" s="3"/>
    </row>
    <row r="67" ht="15.75" customHeight="1">
      <c r="A67" s="1"/>
      <c r="B67" s="41">
        <v>53.0</v>
      </c>
      <c r="C67" s="41" t="str">
        <f t="shared" si="2"/>
        <v/>
      </c>
      <c r="D67" s="41" t="str">
        <f t="shared" si="3"/>
        <v/>
      </c>
      <c r="E67" s="41" t="str">
        <f t="shared" si="4"/>
        <v/>
      </c>
      <c r="F67" s="41" t="str">
        <f t="shared" si="6"/>
        <v>AM及AW組</v>
      </c>
      <c r="G67" s="7"/>
      <c r="H67" s="7"/>
      <c r="I67" s="7"/>
      <c r="J67" s="42" t="str">
        <f t="shared" si="1"/>
        <v>126 y 2 m</v>
      </c>
      <c r="K67" s="43"/>
      <c r="L67" s="7"/>
      <c r="M67" s="7"/>
      <c r="N67" s="44"/>
      <c r="O67" s="44"/>
      <c r="P67" s="44"/>
      <c r="Q67" s="45">
        <f t="shared" si="5"/>
        <v>0</v>
      </c>
      <c r="R67" s="3"/>
      <c r="S67" s="3"/>
      <c r="T67" s="3"/>
      <c r="U67" s="3"/>
      <c r="V67" s="3"/>
      <c r="W67" s="3"/>
      <c r="X67" s="3"/>
    </row>
    <row r="68" ht="15.75" customHeight="1">
      <c r="A68" s="1"/>
      <c r="B68" s="41">
        <v>54.0</v>
      </c>
      <c r="C68" s="41" t="str">
        <f t="shared" si="2"/>
        <v/>
      </c>
      <c r="D68" s="41" t="str">
        <f t="shared" si="3"/>
        <v/>
      </c>
      <c r="E68" s="41" t="str">
        <f t="shared" si="4"/>
        <v/>
      </c>
      <c r="F68" s="41" t="str">
        <f t="shared" si="6"/>
        <v>AM及AW組</v>
      </c>
      <c r="G68" s="7"/>
      <c r="H68" s="7"/>
      <c r="I68" s="7"/>
      <c r="J68" s="42" t="str">
        <f t="shared" si="1"/>
        <v>126 y 2 m</v>
      </c>
      <c r="K68" s="43"/>
      <c r="L68" s="7"/>
      <c r="M68" s="7"/>
      <c r="N68" s="44"/>
      <c r="O68" s="44"/>
      <c r="P68" s="44"/>
      <c r="Q68" s="45">
        <f t="shared" si="5"/>
        <v>0</v>
      </c>
      <c r="R68" s="3"/>
      <c r="S68" s="3"/>
      <c r="T68" s="3"/>
      <c r="U68" s="3"/>
      <c r="V68" s="3"/>
      <c r="W68" s="3"/>
      <c r="X68" s="3"/>
    </row>
    <row r="69" ht="15.75" customHeight="1">
      <c r="A69" s="1"/>
      <c r="B69" s="41">
        <v>55.0</v>
      </c>
      <c r="C69" s="41" t="str">
        <f t="shared" si="2"/>
        <v/>
      </c>
      <c r="D69" s="41" t="str">
        <f t="shared" si="3"/>
        <v/>
      </c>
      <c r="E69" s="41" t="str">
        <f t="shared" si="4"/>
        <v/>
      </c>
      <c r="F69" s="41" t="str">
        <f t="shared" si="6"/>
        <v>AM及AW組</v>
      </c>
      <c r="G69" s="7"/>
      <c r="H69" s="7"/>
      <c r="I69" s="7"/>
      <c r="J69" s="42" t="str">
        <f t="shared" si="1"/>
        <v>126 y 2 m</v>
      </c>
      <c r="K69" s="43"/>
      <c r="L69" s="7"/>
      <c r="M69" s="7"/>
      <c r="N69" s="44"/>
      <c r="O69" s="44"/>
      <c r="P69" s="44"/>
      <c r="Q69" s="45">
        <f t="shared" si="5"/>
        <v>0</v>
      </c>
      <c r="R69" s="3"/>
      <c r="S69" s="3"/>
      <c r="T69" s="3"/>
      <c r="U69" s="3"/>
      <c r="V69" s="3"/>
      <c r="W69" s="3"/>
      <c r="X69" s="3"/>
    </row>
    <row r="70" ht="15.75" customHeight="1">
      <c r="A70" s="1"/>
      <c r="B70" s="41">
        <v>56.0</v>
      </c>
      <c r="C70" s="41" t="str">
        <f t="shared" si="2"/>
        <v/>
      </c>
      <c r="D70" s="41" t="str">
        <f t="shared" si="3"/>
        <v/>
      </c>
      <c r="E70" s="41" t="str">
        <f t="shared" si="4"/>
        <v/>
      </c>
      <c r="F70" s="41" t="str">
        <f t="shared" si="6"/>
        <v>AM及AW組</v>
      </c>
      <c r="G70" s="7"/>
      <c r="H70" s="7"/>
      <c r="I70" s="7"/>
      <c r="J70" s="42" t="str">
        <f t="shared" si="1"/>
        <v>126 y 2 m</v>
      </c>
      <c r="K70" s="43"/>
      <c r="L70" s="7"/>
      <c r="M70" s="7"/>
      <c r="N70" s="44"/>
      <c r="O70" s="44"/>
      <c r="P70" s="44"/>
      <c r="Q70" s="45">
        <f t="shared" si="5"/>
        <v>0</v>
      </c>
      <c r="R70" s="3"/>
      <c r="S70" s="3"/>
      <c r="T70" s="3"/>
      <c r="U70" s="3"/>
      <c r="V70" s="3"/>
      <c r="W70" s="3"/>
      <c r="X70" s="3"/>
    </row>
    <row r="71" ht="15.75" customHeight="1">
      <c r="A71" s="1"/>
      <c r="B71" s="41">
        <v>57.0</v>
      </c>
      <c r="C71" s="41" t="str">
        <f t="shared" si="2"/>
        <v/>
      </c>
      <c r="D71" s="41" t="str">
        <f t="shared" si="3"/>
        <v/>
      </c>
      <c r="E71" s="41" t="str">
        <f t="shared" si="4"/>
        <v/>
      </c>
      <c r="F71" s="41" t="str">
        <f t="shared" si="6"/>
        <v>AM及AW組</v>
      </c>
      <c r="G71" s="7"/>
      <c r="H71" s="7"/>
      <c r="I71" s="7"/>
      <c r="J71" s="42" t="str">
        <f t="shared" si="1"/>
        <v>126 y 2 m</v>
      </c>
      <c r="K71" s="43"/>
      <c r="L71" s="7"/>
      <c r="M71" s="7"/>
      <c r="N71" s="44"/>
      <c r="O71" s="44"/>
      <c r="P71" s="44"/>
      <c r="Q71" s="45">
        <f t="shared" si="5"/>
        <v>0</v>
      </c>
      <c r="R71" s="3"/>
      <c r="S71" s="3"/>
      <c r="T71" s="3"/>
      <c r="U71" s="3"/>
      <c r="V71" s="3"/>
      <c r="W71" s="3"/>
      <c r="X71" s="3"/>
    </row>
    <row r="72" ht="15.75" customHeight="1">
      <c r="A72" s="1"/>
      <c r="B72" s="41">
        <v>58.0</v>
      </c>
      <c r="C72" s="41" t="str">
        <f t="shared" si="2"/>
        <v/>
      </c>
      <c r="D72" s="41" t="str">
        <f t="shared" si="3"/>
        <v/>
      </c>
      <c r="E72" s="41" t="str">
        <f t="shared" si="4"/>
        <v/>
      </c>
      <c r="F72" s="41" t="str">
        <f t="shared" si="6"/>
        <v>AM及AW組</v>
      </c>
      <c r="G72" s="7"/>
      <c r="H72" s="7"/>
      <c r="I72" s="7"/>
      <c r="J72" s="42" t="str">
        <f t="shared" si="1"/>
        <v>126 y 2 m</v>
      </c>
      <c r="K72" s="43"/>
      <c r="L72" s="7"/>
      <c r="M72" s="7"/>
      <c r="N72" s="44"/>
      <c r="O72" s="44"/>
      <c r="P72" s="44"/>
      <c r="Q72" s="45">
        <f t="shared" si="5"/>
        <v>0</v>
      </c>
      <c r="R72" s="3"/>
      <c r="S72" s="3"/>
      <c r="T72" s="3"/>
      <c r="U72" s="3"/>
      <c r="V72" s="3"/>
      <c r="W72" s="3"/>
      <c r="X72" s="3"/>
    </row>
    <row r="73" ht="15.75" customHeight="1">
      <c r="A73" s="1"/>
      <c r="B73" s="41">
        <v>59.0</v>
      </c>
      <c r="C73" s="41" t="str">
        <f t="shared" si="2"/>
        <v/>
      </c>
      <c r="D73" s="41" t="str">
        <f t="shared" si="3"/>
        <v/>
      </c>
      <c r="E73" s="41" t="str">
        <f t="shared" si="4"/>
        <v/>
      </c>
      <c r="F73" s="41" t="str">
        <f t="shared" si="6"/>
        <v>AM及AW組</v>
      </c>
      <c r="G73" s="7"/>
      <c r="H73" s="7"/>
      <c r="I73" s="7"/>
      <c r="J73" s="42" t="str">
        <f t="shared" si="1"/>
        <v>126 y 2 m</v>
      </c>
      <c r="K73" s="43"/>
      <c r="L73" s="7"/>
      <c r="M73" s="7"/>
      <c r="N73" s="44"/>
      <c r="O73" s="44"/>
      <c r="P73" s="44"/>
      <c r="Q73" s="45">
        <f t="shared" si="5"/>
        <v>0</v>
      </c>
      <c r="R73" s="3"/>
      <c r="S73" s="3"/>
      <c r="T73" s="3"/>
      <c r="U73" s="3"/>
      <c r="V73" s="3"/>
      <c r="W73" s="3"/>
      <c r="X73" s="3"/>
    </row>
    <row r="74" ht="15.75" customHeight="1">
      <c r="A74" s="1"/>
      <c r="B74" s="41">
        <v>60.0</v>
      </c>
      <c r="C74" s="41" t="str">
        <f t="shared" si="2"/>
        <v/>
      </c>
      <c r="D74" s="41" t="str">
        <f t="shared" si="3"/>
        <v/>
      </c>
      <c r="E74" s="41" t="str">
        <f t="shared" si="4"/>
        <v/>
      </c>
      <c r="F74" s="41" t="str">
        <f t="shared" si="6"/>
        <v>AM及AW組</v>
      </c>
      <c r="G74" s="7"/>
      <c r="H74" s="7"/>
      <c r="I74" s="7"/>
      <c r="J74" s="42" t="str">
        <f t="shared" si="1"/>
        <v>126 y 2 m</v>
      </c>
      <c r="K74" s="43"/>
      <c r="L74" s="7"/>
      <c r="M74" s="7"/>
      <c r="N74" s="44"/>
      <c r="O74" s="44"/>
      <c r="P74" s="44"/>
      <c r="Q74" s="45">
        <f t="shared" si="5"/>
        <v>0</v>
      </c>
      <c r="R74" s="3"/>
      <c r="S74" s="3"/>
      <c r="T74" s="3"/>
      <c r="U74" s="3"/>
      <c r="V74" s="3"/>
      <c r="W74" s="3"/>
      <c r="X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"/>
      <c r="O75" s="1"/>
      <c r="P75" s="1"/>
      <c r="Q75" s="1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</row>
  </sheetData>
  <mergeCells count="4">
    <mergeCell ref="E6:K6"/>
    <mergeCell ref="N12:Q12"/>
    <mergeCell ref="Q13:Q14"/>
    <mergeCell ref="O13:P13"/>
  </mergeCells>
  <conditionalFormatting sqref="C15:E74">
    <cfRule type="cellIs" dxfId="0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 M15:M74">
      <formula1>List!$A$2:$A$3</formula1>
    </dataValidation>
    <dataValidation type="date" allowBlank="1" showErrorMessage="1" sqref="K14:K74">
      <formula1>43540.0</formula1>
      <formula2>44635.0</formula2>
    </dataValidation>
    <dataValidation type="list" allowBlank="1" sqref="D7">
      <formula1>List!$B$3:$B$28</formula1>
    </dataValidation>
    <dataValidation type="decimal" allowBlank="1" showErrorMessage="1" sqref="Q15:Q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8.89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5.89"/>
    <col customWidth="1" min="12" max="14" width="10.44"/>
    <col customWidth="1" min="15" max="15" width="8.33"/>
    <col customWidth="1" min="16" max="16" width="2.22"/>
    <col customWidth="1" min="17" max="23" width="5.0"/>
    <col customWidth="1" min="24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</row>
    <row r="2">
      <c r="A2" s="1"/>
      <c r="B2" s="4" t="s">
        <v>37</v>
      </c>
      <c r="C2" s="5"/>
      <c r="D2" s="5"/>
      <c r="E2" s="5"/>
      <c r="F2" s="5"/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3"/>
      <c r="S2" s="3"/>
      <c r="T2" s="3"/>
      <c r="U2" s="3"/>
      <c r="V2" s="3"/>
      <c r="W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3"/>
      <c r="R3" s="3"/>
      <c r="S3" s="3"/>
      <c r="T3" s="3"/>
      <c r="U3" s="3"/>
      <c r="V3" s="3"/>
      <c r="W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3"/>
      <c r="R4" s="3"/>
      <c r="S4" s="3"/>
      <c r="T4" s="3"/>
      <c r="U4" s="3"/>
      <c r="V4" s="3"/>
      <c r="W4" s="3"/>
    </row>
    <row r="5">
      <c r="A5" s="1"/>
      <c r="B5" s="2"/>
      <c r="C5" s="8" t="s">
        <v>38</v>
      </c>
      <c r="D5" s="7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3"/>
      <c r="R5" s="3"/>
      <c r="S5" s="3"/>
      <c r="T5" s="3"/>
      <c r="U5" s="3"/>
      <c r="V5" s="3"/>
      <c r="W5" s="3"/>
    </row>
    <row r="6">
      <c r="A6" s="1"/>
      <c r="B6" s="2"/>
      <c r="C6" s="9" t="s">
        <v>39</v>
      </c>
      <c r="D6" s="48" t="s">
        <v>40</v>
      </c>
      <c r="E6" s="49" t="s">
        <v>41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</row>
    <row r="7">
      <c r="A7" s="1"/>
      <c r="B7" s="2"/>
      <c r="C7" s="8" t="s">
        <v>42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  <c r="W7" s="3"/>
    </row>
    <row r="8">
      <c r="A8" s="1"/>
      <c r="B8" s="2"/>
      <c r="C8" s="8" t="s">
        <v>43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  <c r="W8" s="3"/>
    </row>
    <row r="9">
      <c r="A9" s="1"/>
      <c r="B9" s="2"/>
      <c r="C9" s="8" t="s">
        <v>44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  <c r="W9" s="3"/>
    </row>
    <row r="10">
      <c r="A10" s="1"/>
      <c r="B10" s="2"/>
      <c r="C10" s="8" t="s">
        <v>45</v>
      </c>
      <c r="D10" s="7"/>
      <c r="E10" s="2"/>
      <c r="F10" s="2"/>
      <c r="G10" s="2"/>
      <c r="H10" s="2"/>
      <c r="I10" s="2"/>
      <c r="J10" s="2"/>
      <c r="K10" s="2"/>
      <c r="L10" s="50" t="s">
        <v>46</v>
      </c>
      <c r="M10" s="51"/>
      <c r="N10" s="51"/>
      <c r="O10" s="52"/>
      <c r="P10" s="1"/>
      <c r="Q10" s="3"/>
      <c r="R10" s="3"/>
      <c r="S10" s="3"/>
      <c r="T10" s="3"/>
      <c r="U10" s="3"/>
      <c r="V10" s="3"/>
      <c r="W10" s="3"/>
    </row>
    <row r="11">
      <c r="A11" s="1"/>
      <c r="B11" s="2"/>
      <c r="C11" s="8" t="s">
        <v>47</v>
      </c>
      <c r="D11" s="7"/>
      <c r="E11" s="2"/>
      <c r="F11" s="2"/>
      <c r="G11" s="2"/>
      <c r="H11" s="2"/>
      <c r="I11" s="2"/>
      <c r="J11" s="2"/>
      <c r="K11" s="2"/>
      <c r="L11" s="18" t="s">
        <v>48</v>
      </c>
      <c r="M11" s="19"/>
      <c r="N11" s="19"/>
      <c r="O11" s="20"/>
      <c r="P11" s="1"/>
      <c r="Q11" s="3"/>
      <c r="R11" s="3"/>
      <c r="S11" s="3"/>
      <c r="T11" s="3"/>
      <c r="U11" s="3"/>
      <c r="V11" s="3"/>
      <c r="W11" s="3"/>
    </row>
    <row r="12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53" t="s">
        <v>49</v>
      </c>
      <c r="M12" s="28" t="s">
        <v>50</v>
      </c>
      <c r="N12" s="13"/>
      <c r="O12" s="54" t="s">
        <v>51</v>
      </c>
      <c r="P12" s="1"/>
      <c r="Q12" s="3"/>
      <c r="R12" s="3"/>
      <c r="S12" s="3"/>
      <c r="T12" s="3"/>
      <c r="U12" s="3"/>
      <c r="V12" s="3"/>
      <c r="W12" s="3"/>
    </row>
    <row r="13" ht="42.75" customHeight="1">
      <c r="A13" s="21"/>
      <c r="B13" s="55" t="s">
        <v>52</v>
      </c>
      <c r="C13" s="55" t="s">
        <v>53</v>
      </c>
      <c r="D13" s="55" t="s">
        <v>54</v>
      </c>
      <c r="E13" s="55" t="s">
        <v>55</v>
      </c>
      <c r="F13" s="56" t="s">
        <v>56</v>
      </c>
      <c r="G13" s="24" t="s">
        <v>17</v>
      </c>
      <c r="H13" s="24" t="s">
        <v>18</v>
      </c>
      <c r="I13" s="25" t="s">
        <v>57</v>
      </c>
      <c r="J13" s="24" t="s">
        <v>20</v>
      </c>
      <c r="K13" s="25" t="s">
        <v>58</v>
      </c>
      <c r="L13" s="36" t="s">
        <v>59</v>
      </c>
      <c r="M13" s="37" t="s">
        <v>35</v>
      </c>
      <c r="N13" s="57" t="s">
        <v>60</v>
      </c>
      <c r="O13" s="39"/>
      <c r="P13" s="21"/>
      <c r="Q13" s="30"/>
      <c r="R13" s="30"/>
      <c r="S13" s="30"/>
      <c r="T13" s="30"/>
      <c r="U13" s="30"/>
      <c r="V13" s="30"/>
      <c r="W13" s="30"/>
    </row>
    <row r="14">
      <c r="A14" s="31"/>
      <c r="B14" s="32" t="s">
        <v>61</v>
      </c>
      <c r="C14" s="33" t="s">
        <v>27</v>
      </c>
      <c r="D14" s="32" t="s">
        <v>62</v>
      </c>
      <c r="E14" s="32" t="s">
        <v>63</v>
      </c>
      <c r="F14" s="32" t="str">
        <f>$D$6</f>
        <v>BM及BW組</v>
      </c>
      <c r="G14" s="32" t="s">
        <v>64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7 y 8 m</v>
      </c>
      <c r="K14" s="35">
        <v>43280.0</v>
      </c>
      <c r="L14" s="58">
        <v>1.0</v>
      </c>
      <c r="M14" s="58">
        <v>1.0</v>
      </c>
      <c r="N14" s="58">
        <v>1.0</v>
      </c>
      <c r="O14" s="59">
        <f t="shared" ref="O14:O74" si="2">SUM(L14:N14)</f>
        <v>3</v>
      </c>
      <c r="P14" s="31"/>
      <c r="Q14" s="40"/>
      <c r="R14" s="40"/>
      <c r="S14" s="40"/>
      <c r="T14" s="40"/>
      <c r="U14" s="40"/>
      <c r="V14" s="40"/>
      <c r="W14" s="40"/>
    </row>
    <row r="15">
      <c r="A15" s="1"/>
      <c r="B15" s="60">
        <v>1.0</v>
      </c>
      <c r="C15" s="60" t="str">
        <f t="shared" ref="C15:C74" si="3">$D$4</f>
        <v/>
      </c>
      <c r="D15" s="60" t="str">
        <f t="shared" ref="D15:D74" si="4">$D$5</f>
        <v/>
      </c>
      <c r="E15" s="60" t="str">
        <f t="shared" ref="E15:E74" si="5">$D$7</f>
        <v/>
      </c>
      <c r="F15" s="60" t="str">
        <f>D6</f>
        <v>BM及BW組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44"/>
      <c r="O15" s="45">
        <f t="shared" si="2"/>
        <v>0</v>
      </c>
      <c r="P15" s="1"/>
      <c r="Q15" s="3"/>
      <c r="R15" s="3"/>
      <c r="S15" s="3"/>
      <c r="T15" s="3"/>
      <c r="U15" s="3"/>
      <c r="V15" s="3"/>
      <c r="W15" s="3"/>
    </row>
    <row r="16">
      <c r="A16" s="1"/>
      <c r="B16" s="60">
        <v>2.0</v>
      </c>
      <c r="C16" s="60" t="str">
        <f t="shared" si="3"/>
        <v/>
      </c>
      <c r="D16" s="60" t="str">
        <f t="shared" si="4"/>
        <v/>
      </c>
      <c r="E16" s="60" t="str">
        <f t="shared" si="5"/>
        <v/>
      </c>
      <c r="F16" s="60" t="str">
        <f t="shared" ref="F16:F74" si="6">$D$6</f>
        <v>BM及BW組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44"/>
      <c r="O16" s="45">
        <f t="shared" si="2"/>
        <v>0</v>
      </c>
      <c r="P16" s="1"/>
      <c r="Q16" s="3"/>
      <c r="R16" s="3"/>
      <c r="S16" s="3"/>
      <c r="T16" s="3"/>
      <c r="U16" s="3"/>
      <c r="V16" s="3"/>
      <c r="W16" s="3"/>
    </row>
    <row r="17">
      <c r="A17" s="1"/>
      <c r="B17" s="60">
        <v>3.0</v>
      </c>
      <c r="C17" s="60" t="str">
        <f t="shared" si="3"/>
        <v/>
      </c>
      <c r="D17" s="60" t="str">
        <f t="shared" si="4"/>
        <v/>
      </c>
      <c r="E17" s="60" t="str">
        <f t="shared" si="5"/>
        <v/>
      </c>
      <c r="F17" s="60" t="str">
        <f t="shared" si="6"/>
        <v>BM及BW組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44"/>
      <c r="O17" s="45">
        <f t="shared" si="2"/>
        <v>0</v>
      </c>
      <c r="P17" s="1"/>
      <c r="Q17" s="3"/>
      <c r="R17" s="3"/>
      <c r="S17" s="3"/>
      <c r="T17" s="3"/>
      <c r="U17" s="3"/>
      <c r="V17" s="3"/>
      <c r="W17" s="3"/>
    </row>
    <row r="18">
      <c r="A18" s="1"/>
      <c r="B18" s="60">
        <v>4.0</v>
      </c>
      <c r="C18" s="60" t="str">
        <f t="shared" si="3"/>
        <v/>
      </c>
      <c r="D18" s="60" t="str">
        <f t="shared" si="4"/>
        <v/>
      </c>
      <c r="E18" s="60" t="str">
        <f t="shared" si="5"/>
        <v/>
      </c>
      <c r="F18" s="60" t="str">
        <f t="shared" si="6"/>
        <v>BM及BW組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44"/>
      <c r="O18" s="45">
        <f t="shared" si="2"/>
        <v>0</v>
      </c>
      <c r="P18" s="1"/>
      <c r="Q18" s="3"/>
      <c r="R18" s="3"/>
      <c r="S18" s="3"/>
      <c r="T18" s="3"/>
      <c r="U18" s="3"/>
      <c r="V18" s="3"/>
      <c r="W18" s="3"/>
    </row>
    <row r="19">
      <c r="A19" s="1"/>
      <c r="B19" s="60">
        <v>5.0</v>
      </c>
      <c r="C19" s="60" t="str">
        <f t="shared" si="3"/>
        <v/>
      </c>
      <c r="D19" s="60" t="str">
        <f t="shared" si="4"/>
        <v/>
      </c>
      <c r="E19" s="60" t="str">
        <f t="shared" si="5"/>
        <v/>
      </c>
      <c r="F19" s="60" t="str">
        <f t="shared" si="6"/>
        <v>BM及BW組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44"/>
      <c r="O19" s="45">
        <f t="shared" si="2"/>
        <v>0</v>
      </c>
      <c r="P19" s="1"/>
      <c r="Q19" s="3"/>
      <c r="R19" s="3"/>
      <c r="S19" s="3"/>
      <c r="T19" s="3"/>
      <c r="U19" s="3"/>
      <c r="V19" s="3"/>
      <c r="W19" s="3"/>
    </row>
    <row r="20">
      <c r="A20" s="1"/>
      <c r="B20" s="60">
        <v>6.0</v>
      </c>
      <c r="C20" s="60" t="str">
        <f t="shared" si="3"/>
        <v/>
      </c>
      <c r="D20" s="60" t="str">
        <f t="shared" si="4"/>
        <v/>
      </c>
      <c r="E20" s="60" t="str">
        <f t="shared" si="5"/>
        <v/>
      </c>
      <c r="F20" s="60" t="str">
        <f t="shared" si="6"/>
        <v>BM及BW組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44"/>
      <c r="O20" s="45">
        <f t="shared" si="2"/>
        <v>0</v>
      </c>
      <c r="P20" s="1"/>
      <c r="Q20" s="3"/>
      <c r="R20" s="3"/>
      <c r="S20" s="3"/>
      <c r="T20" s="3"/>
      <c r="U20" s="3"/>
      <c r="V20" s="3"/>
      <c r="W20" s="3"/>
    </row>
    <row r="21" ht="15.75" customHeight="1">
      <c r="A21" s="1"/>
      <c r="B21" s="60">
        <v>7.0</v>
      </c>
      <c r="C21" s="60" t="str">
        <f t="shared" si="3"/>
        <v/>
      </c>
      <c r="D21" s="60" t="str">
        <f t="shared" si="4"/>
        <v/>
      </c>
      <c r="E21" s="60" t="str">
        <f t="shared" si="5"/>
        <v/>
      </c>
      <c r="F21" s="60" t="str">
        <f t="shared" si="6"/>
        <v>BM及BW組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44"/>
      <c r="O21" s="45">
        <f t="shared" si="2"/>
        <v>0</v>
      </c>
      <c r="P21" s="1"/>
      <c r="Q21" s="3"/>
      <c r="R21" s="3"/>
      <c r="S21" s="3"/>
      <c r="T21" s="3"/>
      <c r="U21" s="3"/>
      <c r="V21" s="3"/>
      <c r="W21" s="3"/>
    </row>
    <row r="22" ht="15.75" customHeight="1">
      <c r="A22" s="1"/>
      <c r="B22" s="60">
        <v>8.0</v>
      </c>
      <c r="C22" s="60" t="str">
        <f t="shared" si="3"/>
        <v/>
      </c>
      <c r="D22" s="60" t="str">
        <f t="shared" si="4"/>
        <v/>
      </c>
      <c r="E22" s="60" t="str">
        <f t="shared" si="5"/>
        <v/>
      </c>
      <c r="F22" s="60" t="str">
        <f t="shared" si="6"/>
        <v>BM及BW組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44"/>
      <c r="O22" s="45">
        <f t="shared" si="2"/>
        <v>0</v>
      </c>
      <c r="P22" s="1"/>
      <c r="Q22" s="3"/>
      <c r="R22" s="3"/>
      <c r="S22" s="3"/>
      <c r="T22" s="3"/>
      <c r="U22" s="3"/>
      <c r="V22" s="3"/>
      <c r="W22" s="3"/>
    </row>
    <row r="23" ht="15.75" customHeight="1">
      <c r="A23" s="1"/>
      <c r="B23" s="60">
        <v>9.0</v>
      </c>
      <c r="C23" s="60" t="str">
        <f t="shared" si="3"/>
        <v/>
      </c>
      <c r="D23" s="60" t="str">
        <f t="shared" si="4"/>
        <v/>
      </c>
      <c r="E23" s="60" t="str">
        <f t="shared" si="5"/>
        <v/>
      </c>
      <c r="F23" s="60" t="str">
        <f t="shared" si="6"/>
        <v>BM及BW組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44"/>
      <c r="O23" s="45">
        <f t="shared" si="2"/>
        <v>0</v>
      </c>
      <c r="P23" s="1"/>
      <c r="Q23" s="3"/>
      <c r="R23" s="3"/>
      <c r="S23" s="3"/>
      <c r="T23" s="3"/>
      <c r="U23" s="3"/>
      <c r="V23" s="3"/>
      <c r="W23" s="3"/>
    </row>
    <row r="24" ht="15.75" customHeight="1">
      <c r="A24" s="1"/>
      <c r="B24" s="60">
        <v>10.0</v>
      </c>
      <c r="C24" s="60" t="str">
        <f t="shared" si="3"/>
        <v/>
      </c>
      <c r="D24" s="60" t="str">
        <f t="shared" si="4"/>
        <v/>
      </c>
      <c r="E24" s="60" t="str">
        <f t="shared" si="5"/>
        <v/>
      </c>
      <c r="F24" s="60" t="str">
        <f t="shared" si="6"/>
        <v>BM及BW組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44"/>
      <c r="O24" s="45">
        <f t="shared" si="2"/>
        <v>0</v>
      </c>
      <c r="P24" s="1"/>
      <c r="Q24" s="3"/>
      <c r="R24" s="3"/>
      <c r="S24" s="3"/>
      <c r="T24" s="3"/>
      <c r="U24" s="3"/>
      <c r="V24" s="3"/>
      <c r="W24" s="3"/>
    </row>
    <row r="25" ht="15.75" customHeight="1">
      <c r="A25" s="1"/>
      <c r="B25" s="60">
        <v>11.0</v>
      </c>
      <c r="C25" s="60" t="str">
        <f t="shared" si="3"/>
        <v/>
      </c>
      <c r="D25" s="60" t="str">
        <f t="shared" si="4"/>
        <v/>
      </c>
      <c r="E25" s="60" t="str">
        <f t="shared" si="5"/>
        <v/>
      </c>
      <c r="F25" s="60" t="str">
        <f t="shared" si="6"/>
        <v>BM及BW組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44"/>
      <c r="O25" s="45">
        <f t="shared" si="2"/>
        <v>0</v>
      </c>
      <c r="P25" s="1"/>
      <c r="Q25" s="3"/>
      <c r="R25" s="3"/>
      <c r="S25" s="3"/>
      <c r="T25" s="3"/>
      <c r="U25" s="3"/>
      <c r="V25" s="3"/>
      <c r="W25" s="3"/>
    </row>
    <row r="26" ht="15.75" customHeight="1">
      <c r="A26" s="1"/>
      <c r="B26" s="60">
        <v>12.0</v>
      </c>
      <c r="C26" s="60" t="str">
        <f t="shared" si="3"/>
        <v/>
      </c>
      <c r="D26" s="60" t="str">
        <f t="shared" si="4"/>
        <v/>
      </c>
      <c r="E26" s="60" t="str">
        <f t="shared" si="5"/>
        <v/>
      </c>
      <c r="F26" s="60" t="str">
        <f t="shared" si="6"/>
        <v>BM及BW組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44"/>
      <c r="O26" s="45">
        <f t="shared" si="2"/>
        <v>0</v>
      </c>
      <c r="P26" s="1"/>
      <c r="Q26" s="3"/>
      <c r="R26" s="3"/>
      <c r="S26" s="3"/>
      <c r="T26" s="3"/>
      <c r="U26" s="3"/>
      <c r="V26" s="3"/>
      <c r="W26" s="3"/>
    </row>
    <row r="27" ht="15.75" customHeight="1">
      <c r="A27" s="1"/>
      <c r="B27" s="60">
        <v>13.0</v>
      </c>
      <c r="C27" s="60" t="str">
        <f t="shared" si="3"/>
        <v/>
      </c>
      <c r="D27" s="60" t="str">
        <f t="shared" si="4"/>
        <v/>
      </c>
      <c r="E27" s="60" t="str">
        <f t="shared" si="5"/>
        <v/>
      </c>
      <c r="F27" s="60" t="str">
        <f t="shared" si="6"/>
        <v>BM及BW組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44"/>
      <c r="O27" s="45">
        <f t="shared" si="2"/>
        <v>0</v>
      </c>
      <c r="P27" s="1"/>
      <c r="Q27" s="3"/>
      <c r="R27" s="3"/>
      <c r="S27" s="3"/>
      <c r="T27" s="3"/>
      <c r="U27" s="3"/>
      <c r="V27" s="3"/>
      <c r="W27" s="3"/>
    </row>
    <row r="28" ht="15.75" customHeight="1">
      <c r="A28" s="1"/>
      <c r="B28" s="60">
        <v>14.0</v>
      </c>
      <c r="C28" s="60" t="str">
        <f t="shared" si="3"/>
        <v/>
      </c>
      <c r="D28" s="60" t="str">
        <f t="shared" si="4"/>
        <v/>
      </c>
      <c r="E28" s="60" t="str">
        <f t="shared" si="5"/>
        <v/>
      </c>
      <c r="F28" s="60" t="str">
        <f t="shared" si="6"/>
        <v>BM及BW組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44"/>
      <c r="O28" s="45">
        <f t="shared" si="2"/>
        <v>0</v>
      </c>
      <c r="P28" s="1"/>
      <c r="Q28" s="3"/>
      <c r="R28" s="3"/>
      <c r="S28" s="3"/>
      <c r="T28" s="3"/>
      <c r="U28" s="3"/>
      <c r="V28" s="3"/>
      <c r="W28" s="3"/>
    </row>
    <row r="29" ht="15.75" customHeight="1">
      <c r="A29" s="1"/>
      <c r="B29" s="60">
        <v>15.0</v>
      </c>
      <c r="C29" s="60" t="str">
        <f t="shared" si="3"/>
        <v/>
      </c>
      <c r="D29" s="60" t="str">
        <f t="shared" si="4"/>
        <v/>
      </c>
      <c r="E29" s="60" t="str">
        <f t="shared" si="5"/>
        <v/>
      </c>
      <c r="F29" s="60" t="str">
        <f t="shared" si="6"/>
        <v>BM及BW組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44"/>
      <c r="O29" s="45">
        <f t="shared" si="2"/>
        <v>0</v>
      </c>
      <c r="P29" s="1"/>
      <c r="Q29" s="3"/>
      <c r="R29" s="3"/>
      <c r="S29" s="3"/>
      <c r="T29" s="3"/>
      <c r="U29" s="3"/>
      <c r="V29" s="3"/>
      <c r="W29" s="3"/>
    </row>
    <row r="30" ht="15.75" customHeight="1">
      <c r="A30" s="1"/>
      <c r="B30" s="60">
        <v>16.0</v>
      </c>
      <c r="C30" s="60" t="str">
        <f t="shared" si="3"/>
        <v/>
      </c>
      <c r="D30" s="60" t="str">
        <f t="shared" si="4"/>
        <v/>
      </c>
      <c r="E30" s="60" t="str">
        <f t="shared" si="5"/>
        <v/>
      </c>
      <c r="F30" s="60" t="str">
        <f t="shared" si="6"/>
        <v>BM及BW組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44"/>
      <c r="O30" s="45">
        <f t="shared" si="2"/>
        <v>0</v>
      </c>
      <c r="P30" s="1"/>
      <c r="Q30" s="3"/>
      <c r="R30" s="3"/>
      <c r="S30" s="3"/>
      <c r="T30" s="3"/>
      <c r="U30" s="3"/>
      <c r="V30" s="3"/>
      <c r="W30" s="3"/>
    </row>
    <row r="31" ht="15.75" customHeight="1">
      <c r="A31" s="1"/>
      <c r="B31" s="60">
        <v>17.0</v>
      </c>
      <c r="C31" s="60" t="str">
        <f t="shared" si="3"/>
        <v/>
      </c>
      <c r="D31" s="60" t="str">
        <f t="shared" si="4"/>
        <v/>
      </c>
      <c r="E31" s="60" t="str">
        <f t="shared" si="5"/>
        <v/>
      </c>
      <c r="F31" s="60" t="str">
        <f t="shared" si="6"/>
        <v>BM及BW組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44"/>
      <c r="O31" s="45">
        <f t="shared" si="2"/>
        <v>0</v>
      </c>
      <c r="P31" s="1"/>
      <c r="Q31" s="3"/>
      <c r="R31" s="3"/>
      <c r="S31" s="3"/>
      <c r="T31" s="3"/>
      <c r="U31" s="3"/>
      <c r="V31" s="3"/>
      <c r="W31" s="3"/>
    </row>
    <row r="32" ht="15.75" customHeight="1">
      <c r="A32" s="1"/>
      <c r="B32" s="60">
        <v>18.0</v>
      </c>
      <c r="C32" s="60" t="str">
        <f t="shared" si="3"/>
        <v/>
      </c>
      <c r="D32" s="60" t="str">
        <f t="shared" si="4"/>
        <v/>
      </c>
      <c r="E32" s="60" t="str">
        <f t="shared" si="5"/>
        <v/>
      </c>
      <c r="F32" s="60" t="str">
        <f t="shared" si="6"/>
        <v>BM及BW組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44"/>
      <c r="O32" s="45">
        <f t="shared" si="2"/>
        <v>0</v>
      </c>
      <c r="P32" s="1"/>
      <c r="Q32" s="3"/>
      <c r="R32" s="3"/>
      <c r="S32" s="3"/>
      <c r="T32" s="3"/>
      <c r="U32" s="3"/>
      <c r="V32" s="3"/>
      <c r="W32" s="3"/>
    </row>
    <row r="33" ht="15.75" customHeight="1">
      <c r="A33" s="1"/>
      <c r="B33" s="60">
        <v>19.0</v>
      </c>
      <c r="C33" s="60" t="str">
        <f t="shared" si="3"/>
        <v/>
      </c>
      <c r="D33" s="60" t="str">
        <f t="shared" si="4"/>
        <v/>
      </c>
      <c r="E33" s="60" t="str">
        <f t="shared" si="5"/>
        <v/>
      </c>
      <c r="F33" s="60" t="str">
        <f t="shared" si="6"/>
        <v>BM及BW組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44"/>
      <c r="O33" s="45">
        <f t="shared" si="2"/>
        <v>0</v>
      </c>
      <c r="P33" s="1"/>
      <c r="Q33" s="3"/>
      <c r="R33" s="3"/>
      <c r="S33" s="3"/>
      <c r="T33" s="3"/>
      <c r="U33" s="3"/>
      <c r="V33" s="3"/>
      <c r="W33" s="3"/>
    </row>
    <row r="34" ht="15.75" customHeight="1">
      <c r="A34" s="1"/>
      <c r="B34" s="60">
        <v>20.0</v>
      </c>
      <c r="C34" s="60" t="str">
        <f t="shared" si="3"/>
        <v/>
      </c>
      <c r="D34" s="60" t="str">
        <f t="shared" si="4"/>
        <v/>
      </c>
      <c r="E34" s="60" t="str">
        <f t="shared" si="5"/>
        <v/>
      </c>
      <c r="F34" s="60" t="str">
        <f t="shared" si="6"/>
        <v>BM及BW組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44"/>
      <c r="O34" s="45">
        <f t="shared" si="2"/>
        <v>0</v>
      </c>
      <c r="P34" s="1"/>
      <c r="Q34" s="3"/>
      <c r="R34" s="3"/>
      <c r="S34" s="3"/>
      <c r="T34" s="3"/>
      <c r="U34" s="3"/>
      <c r="V34" s="3"/>
      <c r="W34" s="3"/>
    </row>
    <row r="35" ht="15.75" customHeight="1">
      <c r="A35" s="1"/>
      <c r="B35" s="60">
        <v>21.0</v>
      </c>
      <c r="C35" s="60" t="str">
        <f t="shared" si="3"/>
        <v/>
      </c>
      <c r="D35" s="60" t="str">
        <f t="shared" si="4"/>
        <v/>
      </c>
      <c r="E35" s="60" t="str">
        <f t="shared" si="5"/>
        <v/>
      </c>
      <c r="F35" s="60" t="str">
        <f t="shared" si="6"/>
        <v>BM及BW組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44"/>
      <c r="O35" s="45">
        <f t="shared" si="2"/>
        <v>0</v>
      </c>
      <c r="P35" s="1"/>
      <c r="Q35" s="3"/>
      <c r="R35" s="3"/>
      <c r="S35" s="3"/>
      <c r="T35" s="3"/>
      <c r="U35" s="3"/>
      <c r="V35" s="3"/>
      <c r="W35" s="3"/>
    </row>
    <row r="36" ht="15.75" customHeight="1">
      <c r="A36" s="1"/>
      <c r="B36" s="60">
        <v>22.0</v>
      </c>
      <c r="C36" s="60" t="str">
        <f t="shared" si="3"/>
        <v/>
      </c>
      <c r="D36" s="60" t="str">
        <f t="shared" si="4"/>
        <v/>
      </c>
      <c r="E36" s="60" t="str">
        <f t="shared" si="5"/>
        <v/>
      </c>
      <c r="F36" s="60" t="str">
        <f t="shared" si="6"/>
        <v>BM及BW組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44"/>
      <c r="O36" s="45">
        <f t="shared" si="2"/>
        <v>0</v>
      </c>
      <c r="P36" s="1"/>
      <c r="Q36" s="3"/>
      <c r="R36" s="3"/>
      <c r="S36" s="3"/>
      <c r="T36" s="3"/>
      <c r="U36" s="3"/>
      <c r="V36" s="3"/>
      <c r="W36" s="3"/>
    </row>
    <row r="37" ht="15.75" customHeight="1">
      <c r="A37" s="1"/>
      <c r="B37" s="60">
        <v>23.0</v>
      </c>
      <c r="C37" s="60" t="str">
        <f t="shared" si="3"/>
        <v/>
      </c>
      <c r="D37" s="60" t="str">
        <f t="shared" si="4"/>
        <v/>
      </c>
      <c r="E37" s="60" t="str">
        <f t="shared" si="5"/>
        <v/>
      </c>
      <c r="F37" s="60" t="str">
        <f t="shared" si="6"/>
        <v>BM及BW組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44"/>
      <c r="O37" s="45">
        <f t="shared" si="2"/>
        <v>0</v>
      </c>
      <c r="P37" s="1"/>
      <c r="Q37" s="3"/>
      <c r="R37" s="3"/>
      <c r="S37" s="3"/>
      <c r="T37" s="3"/>
      <c r="U37" s="3"/>
      <c r="V37" s="3"/>
      <c r="W37" s="3"/>
    </row>
    <row r="38" ht="15.75" customHeight="1">
      <c r="A38" s="1"/>
      <c r="B38" s="60">
        <v>24.0</v>
      </c>
      <c r="C38" s="60" t="str">
        <f t="shared" si="3"/>
        <v/>
      </c>
      <c r="D38" s="60" t="str">
        <f t="shared" si="4"/>
        <v/>
      </c>
      <c r="E38" s="60" t="str">
        <f t="shared" si="5"/>
        <v/>
      </c>
      <c r="F38" s="60" t="str">
        <f t="shared" si="6"/>
        <v>BM及BW組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44"/>
      <c r="O38" s="45">
        <f t="shared" si="2"/>
        <v>0</v>
      </c>
      <c r="P38" s="1"/>
      <c r="Q38" s="3"/>
      <c r="R38" s="3"/>
      <c r="S38" s="3"/>
      <c r="T38" s="3"/>
      <c r="U38" s="3"/>
      <c r="V38" s="3"/>
      <c r="W38" s="3"/>
    </row>
    <row r="39" ht="15.75" customHeight="1">
      <c r="A39" s="1"/>
      <c r="B39" s="60">
        <v>25.0</v>
      </c>
      <c r="C39" s="60" t="str">
        <f t="shared" si="3"/>
        <v/>
      </c>
      <c r="D39" s="60" t="str">
        <f t="shared" si="4"/>
        <v/>
      </c>
      <c r="E39" s="60" t="str">
        <f t="shared" si="5"/>
        <v/>
      </c>
      <c r="F39" s="60" t="str">
        <f t="shared" si="6"/>
        <v>BM及BW組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44"/>
      <c r="O39" s="45">
        <f t="shared" si="2"/>
        <v>0</v>
      </c>
      <c r="P39" s="1"/>
      <c r="Q39" s="3"/>
      <c r="R39" s="3"/>
      <c r="S39" s="3"/>
      <c r="T39" s="3"/>
      <c r="U39" s="3"/>
      <c r="V39" s="3"/>
      <c r="W39" s="3"/>
    </row>
    <row r="40" ht="15.75" customHeight="1">
      <c r="A40" s="1"/>
      <c r="B40" s="60">
        <v>26.0</v>
      </c>
      <c r="C40" s="60" t="str">
        <f t="shared" si="3"/>
        <v/>
      </c>
      <c r="D40" s="60" t="str">
        <f t="shared" si="4"/>
        <v/>
      </c>
      <c r="E40" s="60" t="str">
        <f t="shared" si="5"/>
        <v/>
      </c>
      <c r="F40" s="60" t="str">
        <f t="shared" si="6"/>
        <v>BM及BW組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44"/>
      <c r="O40" s="45">
        <f t="shared" si="2"/>
        <v>0</v>
      </c>
      <c r="P40" s="1"/>
      <c r="Q40" s="3"/>
      <c r="R40" s="3"/>
      <c r="S40" s="3"/>
      <c r="T40" s="3"/>
      <c r="U40" s="3"/>
      <c r="V40" s="3"/>
      <c r="W40" s="3"/>
    </row>
    <row r="41" ht="15.75" customHeight="1">
      <c r="A41" s="1"/>
      <c r="B41" s="60">
        <v>27.0</v>
      </c>
      <c r="C41" s="60" t="str">
        <f t="shared" si="3"/>
        <v/>
      </c>
      <c r="D41" s="60" t="str">
        <f t="shared" si="4"/>
        <v/>
      </c>
      <c r="E41" s="60" t="str">
        <f t="shared" si="5"/>
        <v/>
      </c>
      <c r="F41" s="60" t="str">
        <f t="shared" si="6"/>
        <v>BM及BW組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44"/>
      <c r="O41" s="45">
        <f t="shared" si="2"/>
        <v>0</v>
      </c>
      <c r="P41" s="1"/>
      <c r="Q41" s="3"/>
      <c r="R41" s="3"/>
      <c r="S41" s="3"/>
      <c r="T41" s="3"/>
      <c r="U41" s="3"/>
      <c r="V41" s="3"/>
      <c r="W41" s="3"/>
    </row>
    <row r="42" ht="15.75" customHeight="1">
      <c r="A42" s="1"/>
      <c r="B42" s="60">
        <v>28.0</v>
      </c>
      <c r="C42" s="60" t="str">
        <f t="shared" si="3"/>
        <v/>
      </c>
      <c r="D42" s="60" t="str">
        <f t="shared" si="4"/>
        <v/>
      </c>
      <c r="E42" s="60" t="str">
        <f t="shared" si="5"/>
        <v/>
      </c>
      <c r="F42" s="60" t="str">
        <f t="shared" si="6"/>
        <v>BM及BW組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44"/>
      <c r="O42" s="45">
        <f t="shared" si="2"/>
        <v>0</v>
      </c>
      <c r="P42" s="1"/>
      <c r="Q42" s="3"/>
      <c r="R42" s="3"/>
      <c r="S42" s="3"/>
      <c r="T42" s="3"/>
      <c r="U42" s="3"/>
      <c r="V42" s="3"/>
      <c r="W42" s="3"/>
    </row>
    <row r="43" ht="15.75" customHeight="1">
      <c r="A43" s="1"/>
      <c r="B43" s="60">
        <v>29.0</v>
      </c>
      <c r="C43" s="60" t="str">
        <f t="shared" si="3"/>
        <v/>
      </c>
      <c r="D43" s="60" t="str">
        <f t="shared" si="4"/>
        <v/>
      </c>
      <c r="E43" s="60" t="str">
        <f t="shared" si="5"/>
        <v/>
      </c>
      <c r="F43" s="60" t="str">
        <f t="shared" si="6"/>
        <v>BM及BW組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44"/>
      <c r="O43" s="45">
        <f t="shared" si="2"/>
        <v>0</v>
      </c>
      <c r="P43" s="1"/>
      <c r="Q43" s="3"/>
      <c r="R43" s="3"/>
      <c r="S43" s="3"/>
      <c r="T43" s="3"/>
      <c r="U43" s="3"/>
      <c r="V43" s="3"/>
      <c r="W43" s="3"/>
    </row>
    <row r="44" ht="15.75" customHeight="1">
      <c r="A44" s="1"/>
      <c r="B44" s="60">
        <v>30.0</v>
      </c>
      <c r="C44" s="60" t="str">
        <f t="shared" si="3"/>
        <v/>
      </c>
      <c r="D44" s="60" t="str">
        <f t="shared" si="4"/>
        <v/>
      </c>
      <c r="E44" s="60" t="str">
        <f t="shared" si="5"/>
        <v/>
      </c>
      <c r="F44" s="60" t="str">
        <f t="shared" si="6"/>
        <v>BM及BW組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44"/>
      <c r="O44" s="45">
        <f t="shared" si="2"/>
        <v>0</v>
      </c>
      <c r="P44" s="1"/>
      <c r="Q44" s="3"/>
      <c r="R44" s="3"/>
      <c r="S44" s="3"/>
      <c r="T44" s="3"/>
      <c r="U44" s="3"/>
      <c r="V44" s="3"/>
      <c r="W44" s="3"/>
    </row>
    <row r="45" ht="15.75" customHeight="1">
      <c r="A45" s="1"/>
      <c r="B45" s="60">
        <v>31.0</v>
      </c>
      <c r="C45" s="60" t="str">
        <f t="shared" si="3"/>
        <v/>
      </c>
      <c r="D45" s="60" t="str">
        <f t="shared" si="4"/>
        <v/>
      </c>
      <c r="E45" s="60" t="str">
        <f t="shared" si="5"/>
        <v/>
      </c>
      <c r="F45" s="60" t="str">
        <f t="shared" si="6"/>
        <v>BM及BW組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44"/>
      <c r="O45" s="45">
        <f t="shared" si="2"/>
        <v>0</v>
      </c>
      <c r="P45" s="1"/>
      <c r="Q45" s="3"/>
      <c r="R45" s="3"/>
      <c r="S45" s="3"/>
      <c r="T45" s="3"/>
      <c r="U45" s="3"/>
      <c r="V45" s="3"/>
      <c r="W45" s="3"/>
    </row>
    <row r="46" ht="15.75" customHeight="1">
      <c r="A46" s="1"/>
      <c r="B46" s="60">
        <v>32.0</v>
      </c>
      <c r="C46" s="60" t="str">
        <f t="shared" si="3"/>
        <v/>
      </c>
      <c r="D46" s="60" t="str">
        <f t="shared" si="4"/>
        <v/>
      </c>
      <c r="E46" s="60" t="str">
        <f t="shared" si="5"/>
        <v/>
      </c>
      <c r="F46" s="60" t="str">
        <f t="shared" si="6"/>
        <v>BM及BW組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44"/>
      <c r="O46" s="45">
        <f t="shared" si="2"/>
        <v>0</v>
      </c>
      <c r="P46" s="1"/>
      <c r="Q46" s="3"/>
      <c r="R46" s="3"/>
      <c r="S46" s="3"/>
      <c r="T46" s="3"/>
      <c r="U46" s="3"/>
      <c r="V46" s="3"/>
      <c r="W46" s="3"/>
    </row>
    <row r="47" ht="15.75" customHeight="1">
      <c r="A47" s="1"/>
      <c r="B47" s="60">
        <v>33.0</v>
      </c>
      <c r="C47" s="60" t="str">
        <f t="shared" si="3"/>
        <v/>
      </c>
      <c r="D47" s="60" t="str">
        <f t="shared" si="4"/>
        <v/>
      </c>
      <c r="E47" s="60" t="str">
        <f t="shared" si="5"/>
        <v/>
      </c>
      <c r="F47" s="60" t="str">
        <f t="shared" si="6"/>
        <v>BM及BW組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44"/>
      <c r="O47" s="45">
        <f t="shared" si="2"/>
        <v>0</v>
      </c>
      <c r="P47" s="1"/>
      <c r="Q47" s="3"/>
      <c r="R47" s="3"/>
      <c r="S47" s="3"/>
      <c r="T47" s="3"/>
      <c r="U47" s="3"/>
      <c r="V47" s="3"/>
      <c r="W47" s="3"/>
    </row>
    <row r="48" ht="15.75" customHeight="1">
      <c r="A48" s="1"/>
      <c r="B48" s="60">
        <v>34.0</v>
      </c>
      <c r="C48" s="60" t="str">
        <f t="shared" si="3"/>
        <v/>
      </c>
      <c r="D48" s="60" t="str">
        <f t="shared" si="4"/>
        <v/>
      </c>
      <c r="E48" s="60" t="str">
        <f t="shared" si="5"/>
        <v/>
      </c>
      <c r="F48" s="60" t="str">
        <f t="shared" si="6"/>
        <v>BM及BW組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44"/>
      <c r="O48" s="45">
        <f t="shared" si="2"/>
        <v>0</v>
      </c>
      <c r="P48" s="1"/>
      <c r="Q48" s="3"/>
      <c r="R48" s="3"/>
      <c r="S48" s="3"/>
      <c r="T48" s="3"/>
      <c r="U48" s="3"/>
      <c r="V48" s="3"/>
      <c r="W48" s="3"/>
    </row>
    <row r="49" ht="15.75" customHeight="1">
      <c r="A49" s="1"/>
      <c r="B49" s="60">
        <v>35.0</v>
      </c>
      <c r="C49" s="60" t="str">
        <f t="shared" si="3"/>
        <v/>
      </c>
      <c r="D49" s="60" t="str">
        <f t="shared" si="4"/>
        <v/>
      </c>
      <c r="E49" s="60" t="str">
        <f t="shared" si="5"/>
        <v/>
      </c>
      <c r="F49" s="60" t="str">
        <f t="shared" si="6"/>
        <v>BM及BW組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44"/>
      <c r="O49" s="45">
        <f t="shared" si="2"/>
        <v>0</v>
      </c>
      <c r="P49" s="1"/>
      <c r="Q49" s="3"/>
      <c r="R49" s="3"/>
      <c r="S49" s="3"/>
      <c r="T49" s="3"/>
      <c r="U49" s="3"/>
      <c r="V49" s="3"/>
      <c r="W49" s="3"/>
    </row>
    <row r="50" ht="15.75" customHeight="1">
      <c r="A50" s="1"/>
      <c r="B50" s="60">
        <v>36.0</v>
      </c>
      <c r="C50" s="60" t="str">
        <f t="shared" si="3"/>
        <v/>
      </c>
      <c r="D50" s="60" t="str">
        <f t="shared" si="4"/>
        <v/>
      </c>
      <c r="E50" s="60" t="str">
        <f t="shared" si="5"/>
        <v/>
      </c>
      <c r="F50" s="60" t="str">
        <f t="shared" si="6"/>
        <v>BM及BW組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44"/>
      <c r="O50" s="45">
        <f t="shared" si="2"/>
        <v>0</v>
      </c>
      <c r="P50" s="1"/>
      <c r="Q50" s="3"/>
      <c r="R50" s="3"/>
      <c r="S50" s="3"/>
      <c r="T50" s="3"/>
      <c r="U50" s="3"/>
      <c r="V50" s="3"/>
      <c r="W50" s="3"/>
    </row>
    <row r="51" ht="15.75" customHeight="1">
      <c r="A51" s="1"/>
      <c r="B51" s="60">
        <v>37.0</v>
      </c>
      <c r="C51" s="60" t="str">
        <f t="shared" si="3"/>
        <v/>
      </c>
      <c r="D51" s="60" t="str">
        <f t="shared" si="4"/>
        <v/>
      </c>
      <c r="E51" s="60" t="str">
        <f t="shared" si="5"/>
        <v/>
      </c>
      <c r="F51" s="60" t="str">
        <f t="shared" si="6"/>
        <v>BM及BW組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44"/>
      <c r="O51" s="45">
        <f t="shared" si="2"/>
        <v>0</v>
      </c>
      <c r="P51" s="1"/>
      <c r="Q51" s="3"/>
      <c r="R51" s="3"/>
      <c r="S51" s="3"/>
      <c r="T51" s="3"/>
      <c r="U51" s="3"/>
      <c r="V51" s="3"/>
      <c r="W51" s="3"/>
    </row>
    <row r="52" ht="15.75" customHeight="1">
      <c r="A52" s="1"/>
      <c r="B52" s="60">
        <v>38.0</v>
      </c>
      <c r="C52" s="60" t="str">
        <f t="shared" si="3"/>
        <v/>
      </c>
      <c r="D52" s="60" t="str">
        <f t="shared" si="4"/>
        <v/>
      </c>
      <c r="E52" s="60" t="str">
        <f t="shared" si="5"/>
        <v/>
      </c>
      <c r="F52" s="60" t="str">
        <f t="shared" si="6"/>
        <v>BM及BW組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44"/>
      <c r="O52" s="45">
        <f t="shared" si="2"/>
        <v>0</v>
      </c>
      <c r="P52" s="1"/>
      <c r="Q52" s="3"/>
      <c r="R52" s="3"/>
      <c r="S52" s="3"/>
      <c r="T52" s="3"/>
      <c r="U52" s="3"/>
      <c r="V52" s="3"/>
      <c r="W52" s="3"/>
    </row>
    <row r="53" ht="15.75" customHeight="1">
      <c r="A53" s="1"/>
      <c r="B53" s="60">
        <v>39.0</v>
      </c>
      <c r="C53" s="60" t="str">
        <f t="shared" si="3"/>
        <v/>
      </c>
      <c r="D53" s="60" t="str">
        <f t="shared" si="4"/>
        <v/>
      </c>
      <c r="E53" s="60" t="str">
        <f t="shared" si="5"/>
        <v/>
      </c>
      <c r="F53" s="60" t="str">
        <f t="shared" si="6"/>
        <v>BM及BW組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44"/>
      <c r="O53" s="45">
        <f t="shared" si="2"/>
        <v>0</v>
      </c>
      <c r="P53" s="1"/>
      <c r="Q53" s="3"/>
      <c r="R53" s="3"/>
      <c r="S53" s="3"/>
      <c r="T53" s="3"/>
      <c r="U53" s="3"/>
      <c r="V53" s="3"/>
      <c r="W53" s="3"/>
    </row>
    <row r="54" ht="15.75" customHeight="1">
      <c r="A54" s="1"/>
      <c r="B54" s="60">
        <v>40.0</v>
      </c>
      <c r="C54" s="60" t="str">
        <f t="shared" si="3"/>
        <v/>
      </c>
      <c r="D54" s="60" t="str">
        <f t="shared" si="4"/>
        <v/>
      </c>
      <c r="E54" s="60" t="str">
        <f t="shared" si="5"/>
        <v/>
      </c>
      <c r="F54" s="60" t="str">
        <f t="shared" si="6"/>
        <v>BM及BW組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44"/>
      <c r="O54" s="45">
        <f t="shared" si="2"/>
        <v>0</v>
      </c>
      <c r="P54" s="1"/>
      <c r="Q54" s="3"/>
      <c r="R54" s="3"/>
      <c r="S54" s="3"/>
      <c r="T54" s="3"/>
      <c r="U54" s="3"/>
      <c r="V54" s="3"/>
      <c r="W54" s="3"/>
    </row>
    <row r="55" ht="15.75" customHeight="1">
      <c r="A55" s="1"/>
      <c r="B55" s="60">
        <v>41.0</v>
      </c>
      <c r="C55" s="60" t="str">
        <f t="shared" si="3"/>
        <v/>
      </c>
      <c r="D55" s="60" t="str">
        <f t="shared" si="4"/>
        <v/>
      </c>
      <c r="E55" s="60" t="str">
        <f t="shared" si="5"/>
        <v/>
      </c>
      <c r="F55" s="60" t="str">
        <f t="shared" si="6"/>
        <v>BM及BW組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44"/>
      <c r="O55" s="45">
        <f t="shared" si="2"/>
        <v>0</v>
      </c>
      <c r="P55" s="1"/>
      <c r="Q55" s="3"/>
      <c r="R55" s="3"/>
      <c r="S55" s="3"/>
      <c r="T55" s="3"/>
      <c r="U55" s="3"/>
      <c r="V55" s="3"/>
      <c r="W55" s="3"/>
    </row>
    <row r="56" ht="15.75" customHeight="1">
      <c r="A56" s="1"/>
      <c r="B56" s="60">
        <v>42.0</v>
      </c>
      <c r="C56" s="60" t="str">
        <f t="shared" si="3"/>
        <v/>
      </c>
      <c r="D56" s="60" t="str">
        <f t="shared" si="4"/>
        <v/>
      </c>
      <c r="E56" s="60" t="str">
        <f t="shared" si="5"/>
        <v/>
      </c>
      <c r="F56" s="60" t="str">
        <f t="shared" si="6"/>
        <v>BM及BW組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44"/>
      <c r="O56" s="45">
        <f t="shared" si="2"/>
        <v>0</v>
      </c>
      <c r="P56" s="1"/>
      <c r="Q56" s="3"/>
      <c r="R56" s="3"/>
      <c r="S56" s="3"/>
      <c r="T56" s="3"/>
      <c r="U56" s="3"/>
      <c r="V56" s="3"/>
      <c r="W56" s="3"/>
    </row>
    <row r="57" ht="15.75" customHeight="1">
      <c r="A57" s="1"/>
      <c r="B57" s="60">
        <v>43.0</v>
      </c>
      <c r="C57" s="60" t="str">
        <f t="shared" si="3"/>
        <v/>
      </c>
      <c r="D57" s="60" t="str">
        <f t="shared" si="4"/>
        <v/>
      </c>
      <c r="E57" s="60" t="str">
        <f t="shared" si="5"/>
        <v/>
      </c>
      <c r="F57" s="60" t="str">
        <f t="shared" si="6"/>
        <v>BM及BW組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44"/>
      <c r="O57" s="45">
        <f t="shared" si="2"/>
        <v>0</v>
      </c>
      <c r="P57" s="1"/>
      <c r="Q57" s="3"/>
      <c r="R57" s="3"/>
      <c r="S57" s="3"/>
      <c r="T57" s="3"/>
      <c r="U57" s="3"/>
      <c r="V57" s="3"/>
      <c r="W57" s="3"/>
    </row>
    <row r="58" ht="15.75" customHeight="1">
      <c r="A58" s="1"/>
      <c r="B58" s="60">
        <v>44.0</v>
      </c>
      <c r="C58" s="60" t="str">
        <f t="shared" si="3"/>
        <v/>
      </c>
      <c r="D58" s="60" t="str">
        <f t="shared" si="4"/>
        <v/>
      </c>
      <c r="E58" s="60" t="str">
        <f t="shared" si="5"/>
        <v/>
      </c>
      <c r="F58" s="60" t="str">
        <f t="shared" si="6"/>
        <v>BM及BW組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44"/>
      <c r="O58" s="45">
        <f t="shared" si="2"/>
        <v>0</v>
      </c>
      <c r="P58" s="1"/>
      <c r="Q58" s="3"/>
      <c r="R58" s="3"/>
      <c r="S58" s="3"/>
      <c r="T58" s="3"/>
      <c r="U58" s="3"/>
      <c r="V58" s="3"/>
      <c r="W58" s="3"/>
    </row>
    <row r="59" ht="15.75" customHeight="1">
      <c r="A59" s="1"/>
      <c r="B59" s="60">
        <v>45.0</v>
      </c>
      <c r="C59" s="60" t="str">
        <f t="shared" si="3"/>
        <v/>
      </c>
      <c r="D59" s="60" t="str">
        <f t="shared" si="4"/>
        <v/>
      </c>
      <c r="E59" s="60" t="str">
        <f t="shared" si="5"/>
        <v/>
      </c>
      <c r="F59" s="60" t="str">
        <f t="shared" si="6"/>
        <v>BM及BW組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44"/>
      <c r="O59" s="45">
        <f t="shared" si="2"/>
        <v>0</v>
      </c>
      <c r="P59" s="1"/>
      <c r="Q59" s="3"/>
      <c r="R59" s="3"/>
      <c r="S59" s="3"/>
      <c r="T59" s="3"/>
      <c r="U59" s="3"/>
      <c r="V59" s="3"/>
      <c r="W59" s="3"/>
    </row>
    <row r="60" ht="15.75" customHeight="1">
      <c r="A60" s="1"/>
      <c r="B60" s="60">
        <v>46.0</v>
      </c>
      <c r="C60" s="60" t="str">
        <f t="shared" si="3"/>
        <v/>
      </c>
      <c r="D60" s="60" t="str">
        <f t="shared" si="4"/>
        <v/>
      </c>
      <c r="E60" s="60" t="str">
        <f t="shared" si="5"/>
        <v/>
      </c>
      <c r="F60" s="60" t="str">
        <f t="shared" si="6"/>
        <v>BM及BW組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44"/>
      <c r="O60" s="45">
        <f t="shared" si="2"/>
        <v>0</v>
      </c>
      <c r="P60" s="1"/>
      <c r="Q60" s="3"/>
      <c r="R60" s="3"/>
      <c r="S60" s="3"/>
      <c r="T60" s="3"/>
      <c r="U60" s="3"/>
      <c r="V60" s="3"/>
      <c r="W60" s="3"/>
    </row>
    <row r="61" ht="15.75" customHeight="1">
      <c r="A61" s="1"/>
      <c r="B61" s="60">
        <v>47.0</v>
      </c>
      <c r="C61" s="60" t="str">
        <f t="shared" si="3"/>
        <v/>
      </c>
      <c r="D61" s="60" t="str">
        <f t="shared" si="4"/>
        <v/>
      </c>
      <c r="E61" s="60" t="str">
        <f t="shared" si="5"/>
        <v/>
      </c>
      <c r="F61" s="60" t="str">
        <f t="shared" si="6"/>
        <v>BM及BW組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44"/>
      <c r="O61" s="45">
        <f t="shared" si="2"/>
        <v>0</v>
      </c>
      <c r="P61" s="1"/>
      <c r="Q61" s="3"/>
      <c r="R61" s="3"/>
      <c r="S61" s="3"/>
      <c r="T61" s="3"/>
      <c r="U61" s="3"/>
      <c r="V61" s="3"/>
      <c r="W61" s="3"/>
    </row>
    <row r="62" ht="15.75" customHeight="1">
      <c r="A62" s="1"/>
      <c r="B62" s="60">
        <v>48.0</v>
      </c>
      <c r="C62" s="60" t="str">
        <f t="shared" si="3"/>
        <v/>
      </c>
      <c r="D62" s="60" t="str">
        <f t="shared" si="4"/>
        <v/>
      </c>
      <c r="E62" s="60" t="str">
        <f t="shared" si="5"/>
        <v/>
      </c>
      <c r="F62" s="60" t="str">
        <f t="shared" si="6"/>
        <v>BM及BW組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44"/>
      <c r="O62" s="45">
        <f t="shared" si="2"/>
        <v>0</v>
      </c>
      <c r="P62" s="1"/>
      <c r="Q62" s="3"/>
      <c r="R62" s="3"/>
      <c r="S62" s="3"/>
      <c r="T62" s="3"/>
      <c r="U62" s="3"/>
      <c r="V62" s="3"/>
      <c r="W62" s="3"/>
    </row>
    <row r="63" ht="15.75" customHeight="1">
      <c r="A63" s="1"/>
      <c r="B63" s="60">
        <v>49.0</v>
      </c>
      <c r="C63" s="60" t="str">
        <f t="shared" si="3"/>
        <v/>
      </c>
      <c r="D63" s="60" t="str">
        <f t="shared" si="4"/>
        <v/>
      </c>
      <c r="E63" s="60" t="str">
        <f t="shared" si="5"/>
        <v/>
      </c>
      <c r="F63" s="60" t="str">
        <f t="shared" si="6"/>
        <v>BM及BW組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44"/>
      <c r="O63" s="45">
        <f t="shared" si="2"/>
        <v>0</v>
      </c>
      <c r="P63" s="1"/>
      <c r="Q63" s="3"/>
      <c r="R63" s="3"/>
      <c r="S63" s="3"/>
      <c r="T63" s="3"/>
      <c r="U63" s="3"/>
      <c r="V63" s="3"/>
      <c r="W63" s="3"/>
    </row>
    <row r="64" ht="15.75" customHeight="1">
      <c r="A64" s="1"/>
      <c r="B64" s="60">
        <v>50.0</v>
      </c>
      <c r="C64" s="60" t="str">
        <f t="shared" si="3"/>
        <v/>
      </c>
      <c r="D64" s="60" t="str">
        <f t="shared" si="4"/>
        <v/>
      </c>
      <c r="E64" s="60" t="str">
        <f t="shared" si="5"/>
        <v/>
      </c>
      <c r="F64" s="60" t="str">
        <f t="shared" si="6"/>
        <v>BM及BW組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44"/>
      <c r="O64" s="45">
        <f t="shared" si="2"/>
        <v>0</v>
      </c>
      <c r="P64" s="1"/>
      <c r="Q64" s="3"/>
      <c r="R64" s="3"/>
      <c r="S64" s="3"/>
      <c r="T64" s="3"/>
      <c r="U64" s="3"/>
      <c r="V64" s="3"/>
      <c r="W64" s="3"/>
    </row>
    <row r="65" ht="15.75" customHeight="1">
      <c r="A65" s="1"/>
      <c r="B65" s="60">
        <v>51.0</v>
      </c>
      <c r="C65" s="60" t="str">
        <f t="shared" si="3"/>
        <v/>
      </c>
      <c r="D65" s="60" t="str">
        <f t="shared" si="4"/>
        <v/>
      </c>
      <c r="E65" s="60" t="str">
        <f t="shared" si="5"/>
        <v/>
      </c>
      <c r="F65" s="60" t="str">
        <f t="shared" si="6"/>
        <v>BM及BW組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44"/>
      <c r="O65" s="45">
        <f t="shared" si="2"/>
        <v>0</v>
      </c>
      <c r="P65" s="1"/>
      <c r="Q65" s="3"/>
      <c r="R65" s="3"/>
      <c r="S65" s="3"/>
      <c r="T65" s="3"/>
      <c r="U65" s="3"/>
      <c r="V65" s="3"/>
      <c r="W65" s="3"/>
    </row>
    <row r="66" ht="15.75" customHeight="1">
      <c r="A66" s="1"/>
      <c r="B66" s="60">
        <v>52.0</v>
      </c>
      <c r="C66" s="60" t="str">
        <f t="shared" si="3"/>
        <v/>
      </c>
      <c r="D66" s="60" t="str">
        <f t="shared" si="4"/>
        <v/>
      </c>
      <c r="E66" s="60" t="str">
        <f t="shared" si="5"/>
        <v/>
      </c>
      <c r="F66" s="60" t="str">
        <f t="shared" si="6"/>
        <v>BM及BW組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44"/>
      <c r="O66" s="45">
        <f t="shared" si="2"/>
        <v>0</v>
      </c>
      <c r="P66" s="1"/>
      <c r="Q66" s="3"/>
      <c r="R66" s="3"/>
      <c r="S66" s="3"/>
      <c r="T66" s="3"/>
      <c r="U66" s="3"/>
      <c r="V66" s="3"/>
      <c r="W66" s="3"/>
    </row>
    <row r="67" ht="15.75" customHeight="1">
      <c r="A67" s="1"/>
      <c r="B67" s="60">
        <v>53.0</v>
      </c>
      <c r="C67" s="60" t="str">
        <f t="shared" si="3"/>
        <v/>
      </c>
      <c r="D67" s="60" t="str">
        <f t="shared" si="4"/>
        <v/>
      </c>
      <c r="E67" s="60" t="str">
        <f t="shared" si="5"/>
        <v/>
      </c>
      <c r="F67" s="60" t="str">
        <f t="shared" si="6"/>
        <v>BM及BW組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44"/>
      <c r="O67" s="45">
        <f t="shared" si="2"/>
        <v>0</v>
      </c>
      <c r="P67" s="1"/>
      <c r="Q67" s="3"/>
      <c r="R67" s="3"/>
      <c r="S67" s="3"/>
      <c r="T67" s="3"/>
      <c r="U67" s="3"/>
      <c r="V67" s="3"/>
      <c r="W67" s="3"/>
    </row>
    <row r="68" ht="15.75" customHeight="1">
      <c r="A68" s="1"/>
      <c r="B68" s="60">
        <v>54.0</v>
      </c>
      <c r="C68" s="60" t="str">
        <f t="shared" si="3"/>
        <v/>
      </c>
      <c r="D68" s="60" t="str">
        <f t="shared" si="4"/>
        <v/>
      </c>
      <c r="E68" s="60" t="str">
        <f t="shared" si="5"/>
        <v/>
      </c>
      <c r="F68" s="60" t="str">
        <f t="shared" si="6"/>
        <v>BM及BW組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44"/>
      <c r="O68" s="45">
        <f t="shared" si="2"/>
        <v>0</v>
      </c>
      <c r="P68" s="1"/>
      <c r="Q68" s="3"/>
      <c r="R68" s="3"/>
      <c r="S68" s="3"/>
      <c r="T68" s="3"/>
      <c r="U68" s="3"/>
      <c r="V68" s="3"/>
      <c r="W68" s="3"/>
    </row>
    <row r="69" ht="15.75" customHeight="1">
      <c r="A69" s="1"/>
      <c r="B69" s="60">
        <v>55.0</v>
      </c>
      <c r="C69" s="60" t="str">
        <f t="shared" si="3"/>
        <v/>
      </c>
      <c r="D69" s="60" t="str">
        <f t="shared" si="4"/>
        <v/>
      </c>
      <c r="E69" s="60" t="str">
        <f t="shared" si="5"/>
        <v/>
      </c>
      <c r="F69" s="60" t="str">
        <f t="shared" si="6"/>
        <v>BM及BW組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44"/>
      <c r="O69" s="45">
        <f t="shared" si="2"/>
        <v>0</v>
      </c>
      <c r="P69" s="1"/>
      <c r="Q69" s="3"/>
      <c r="R69" s="3"/>
      <c r="S69" s="3"/>
      <c r="T69" s="3"/>
      <c r="U69" s="3"/>
      <c r="V69" s="3"/>
      <c r="W69" s="3"/>
    </row>
    <row r="70" ht="15.75" customHeight="1">
      <c r="A70" s="1"/>
      <c r="B70" s="60">
        <v>56.0</v>
      </c>
      <c r="C70" s="60" t="str">
        <f t="shared" si="3"/>
        <v/>
      </c>
      <c r="D70" s="60" t="str">
        <f t="shared" si="4"/>
        <v/>
      </c>
      <c r="E70" s="60" t="str">
        <f t="shared" si="5"/>
        <v/>
      </c>
      <c r="F70" s="60" t="str">
        <f t="shared" si="6"/>
        <v>BM及BW組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44"/>
      <c r="O70" s="45">
        <f t="shared" si="2"/>
        <v>0</v>
      </c>
      <c r="P70" s="1"/>
      <c r="Q70" s="3"/>
      <c r="R70" s="3"/>
      <c r="S70" s="3"/>
      <c r="T70" s="3"/>
      <c r="U70" s="3"/>
      <c r="V70" s="3"/>
      <c r="W70" s="3"/>
    </row>
    <row r="71" ht="15.75" customHeight="1">
      <c r="A71" s="1"/>
      <c r="B71" s="60">
        <v>57.0</v>
      </c>
      <c r="C71" s="60" t="str">
        <f t="shared" si="3"/>
        <v/>
      </c>
      <c r="D71" s="60" t="str">
        <f t="shared" si="4"/>
        <v/>
      </c>
      <c r="E71" s="60" t="str">
        <f t="shared" si="5"/>
        <v/>
      </c>
      <c r="F71" s="60" t="str">
        <f t="shared" si="6"/>
        <v>BM及BW組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44"/>
      <c r="O71" s="45">
        <f t="shared" si="2"/>
        <v>0</v>
      </c>
      <c r="P71" s="1"/>
      <c r="Q71" s="3"/>
      <c r="R71" s="3"/>
      <c r="S71" s="3"/>
      <c r="T71" s="3"/>
      <c r="U71" s="3"/>
      <c r="V71" s="3"/>
      <c r="W71" s="3"/>
    </row>
    <row r="72" ht="15.75" customHeight="1">
      <c r="A72" s="1"/>
      <c r="B72" s="60">
        <v>58.0</v>
      </c>
      <c r="C72" s="60" t="str">
        <f t="shared" si="3"/>
        <v/>
      </c>
      <c r="D72" s="60" t="str">
        <f t="shared" si="4"/>
        <v/>
      </c>
      <c r="E72" s="60" t="str">
        <f t="shared" si="5"/>
        <v/>
      </c>
      <c r="F72" s="60" t="str">
        <f t="shared" si="6"/>
        <v>BM及BW組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44"/>
      <c r="O72" s="45">
        <f t="shared" si="2"/>
        <v>0</v>
      </c>
      <c r="P72" s="1"/>
      <c r="Q72" s="3"/>
      <c r="R72" s="3"/>
      <c r="S72" s="3"/>
      <c r="T72" s="3"/>
      <c r="U72" s="3"/>
      <c r="V72" s="3"/>
      <c r="W72" s="3"/>
    </row>
    <row r="73" ht="15.75" customHeight="1">
      <c r="A73" s="1"/>
      <c r="B73" s="60">
        <v>59.0</v>
      </c>
      <c r="C73" s="60" t="str">
        <f t="shared" si="3"/>
        <v/>
      </c>
      <c r="D73" s="60" t="str">
        <f t="shared" si="4"/>
        <v/>
      </c>
      <c r="E73" s="60" t="str">
        <f t="shared" si="5"/>
        <v/>
      </c>
      <c r="F73" s="60" t="str">
        <f t="shared" si="6"/>
        <v>BM及BW組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44"/>
      <c r="O73" s="45">
        <f t="shared" si="2"/>
        <v>0</v>
      </c>
      <c r="P73" s="1"/>
      <c r="Q73" s="3"/>
      <c r="R73" s="3"/>
      <c r="S73" s="3"/>
      <c r="T73" s="3"/>
      <c r="U73" s="3"/>
      <c r="V73" s="3"/>
      <c r="W73" s="3"/>
    </row>
    <row r="74" ht="15.75" customHeight="1">
      <c r="A74" s="1"/>
      <c r="B74" s="60">
        <v>60.0</v>
      </c>
      <c r="C74" s="60" t="str">
        <f t="shared" si="3"/>
        <v/>
      </c>
      <c r="D74" s="60" t="str">
        <f t="shared" si="4"/>
        <v/>
      </c>
      <c r="E74" s="60" t="str">
        <f t="shared" si="5"/>
        <v/>
      </c>
      <c r="F74" s="60" t="str">
        <f t="shared" si="6"/>
        <v>BM及BW組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44"/>
      <c r="O74" s="45">
        <f t="shared" si="2"/>
        <v>0</v>
      </c>
      <c r="P74" s="1"/>
      <c r="Q74" s="3"/>
      <c r="R74" s="3"/>
      <c r="S74" s="3"/>
      <c r="T74" s="3"/>
      <c r="U74" s="3"/>
      <c r="V74" s="3"/>
      <c r="W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  <c r="W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5">
    <mergeCell ref="E6:K6"/>
    <mergeCell ref="L10:O10"/>
    <mergeCell ref="L11:O11"/>
    <mergeCell ref="M12:N12"/>
    <mergeCell ref="O12:O13"/>
  </mergeCells>
  <conditionalFormatting sqref="C15:E74">
    <cfRule type="cellIs" dxfId="2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">
      <formula1>List!$A$2:$A$3</formula1>
    </dataValidation>
    <dataValidation type="list" allowBlank="1" sqref="D7">
      <formula1>List!$B$3:$B$28</formula1>
    </dataValidation>
    <dataValidation type="date" allowBlank="1" showErrorMessage="1" sqref="K14:K74">
      <formula1>42810.0</formula1>
      <formula2>43539.0</formula2>
    </dataValidation>
    <dataValidation type="decimal" allowBlank="1" showErrorMessage="1" sqref="O14:O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7.78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4.56"/>
    <col customWidth="1" min="12" max="14" width="10.44"/>
    <col customWidth="1" min="15" max="15" width="7.89"/>
    <col customWidth="1" min="16" max="16" width="2.22"/>
    <col customWidth="1" min="17" max="25" width="5.0"/>
    <col customWidth="1" min="26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</row>
    <row r="2">
      <c r="A2" s="1"/>
      <c r="B2" s="4" t="s">
        <v>65</v>
      </c>
      <c r="C2" s="5"/>
      <c r="D2" s="5"/>
      <c r="E2" s="5"/>
      <c r="F2" s="5"/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3"/>
      <c r="S2" s="3"/>
      <c r="T2" s="3"/>
      <c r="U2" s="3"/>
      <c r="V2" s="3"/>
      <c r="W2" s="3"/>
      <c r="X2" s="3"/>
      <c r="Y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3"/>
      <c r="R3" s="3"/>
      <c r="S3" s="3"/>
      <c r="T3" s="3"/>
      <c r="U3" s="3"/>
      <c r="V3" s="3"/>
      <c r="W3" s="3"/>
      <c r="X3" s="3"/>
      <c r="Y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3"/>
      <c r="R4" s="3"/>
      <c r="S4" s="3"/>
      <c r="T4" s="3"/>
      <c r="U4" s="3"/>
      <c r="V4" s="3"/>
      <c r="W4" s="3"/>
      <c r="X4" s="3"/>
      <c r="Y4" s="3"/>
    </row>
    <row r="5">
      <c r="A5" s="1"/>
      <c r="B5" s="2"/>
      <c r="C5" s="8" t="s">
        <v>66</v>
      </c>
      <c r="D5" s="7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3"/>
      <c r="R5" s="3"/>
      <c r="S5" s="3"/>
      <c r="T5" s="3"/>
      <c r="U5" s="3"/>
      <c r="V5" s="3"/>
      <c r="W5" s="3"/>
      <c r="X5" s="3"/>
      <c r="Y5" s="3"/>
    </row>
    <row r="6">
      <c r="A6" s="1"/>
      <c r="B6" s="2"/>
      <c r="C6" s="9" t="s">
        <v>67</v>
      </c>
      <c r="D6" s="61" t="s">
        <v>68</v>
      </c>
      <c r="E6" s="62" t="s">
        <v>69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  <c r="X6" s="3"/>
      <c r="Y6" s="3"/>
    </row>
    <row r="7">
      <c r="A7" s="1"/>
      <c r="B7" s="2"/>
      <c r="C7" s="8" t="s">
        <v>70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  <c r="W7" s="3"/>
      <c r="X7" s="3"/>
      <c r="Y7" s="3"/>
    </row>
    <row r="8">
      <c r="A8" s="1"/>
      <c r="B8" s="2"/>
      <c r="C8" s="8" t="s">
        <v>71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  <c r="W8" s="3"/>
      <c r="X8" s="3"/>
      <c r="Y8" s="3"/>
    </row>
    <row r="9">
      <c r="A9" s="1"/>
      <c r="B9" s="2"/>
      <c r="C9" s="8" t="s">
        <v>72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  <c r="W9" s="3"/>
      <c r="X9" s="3"/>
      <c r="Y9" s="3"/>
    </row>
    <row r="10">
      <c r="A10" s="1"/>
      <c r="B10" s="2"/>
      <c r="C10" s="8" t="s">
        <v>73</v>
      </c>
      <c r="D10" s="7"/>
      <c r="E10" s="2"/>
      <c r="F10" s="2"/>
      <c r="G10" s="2"/>
      <c r="H10" s="2"/>
      <c r="I10" s="2"/>
      <c r="J10" s="2"/>
      <c r="K10" s="2"/>
      <c r="L10" s="50" t="s">
        <v>74</v>
      </c>
      <c r="M10" s="51"/>
      <c r="N10" s="51"/>
      <c r="O10" s="52"/>
      <c r="P10" s="1"/>
      <c r="Q10" s="3"/>
      <c r="R10" s="3"/>
      <c r="S10" s="3"/>
      <c r="T10" s="3"/>
      <c r="U10" s="3"/>
      <c r="V10" s="3"/>
      <c r="W10" s="3"/>
      <c r="X10" s="3"/>
      <c r="Y10" s="3"/>
    </row>
    <row r="11">
      <c r="A11" s="1"/>
      <c r="B11" s="2"/>
      <c r="C11" s="8" t="s">
        <v>75</v>
      </c>
      <c r="D11" s="7"/>
      <c r="E11" s="2"/>
      <c r="F11" s="2"/>
      <c r="G11" s="2"/>
      <c r="H11" s="2"/>
      <c r="I11" s="2"/>
      <c r="J11" s="2"/>
      <c r="K11" s="2"/>
      <c r="L11" s="18" t="s">
        <v>76</v>
      </c>
      <c r="M11" s="19"/>
      <c r="N11" s="19"/>
      <c r="O11" s="20"/>
      <c r="P11" s="1"/>
      <c r="Q11" s="3"/>
      <c r="R11" s="3"/>
      <c r="S11" s="3"/>
      <c r="T11" s="3"/>
      <c r="U11" s="3"/>
      <c r="V11" s="3"/>
      <c r="W11" s="3"/>
      <c r="X11" s="3"/>
      <c r="Y11" s="3"/>
    </row>
    <row r="12" ht="16.5" customHeight="1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53" t="s">
        <v>77</v>
      </c>
      <c r="M12" s="28" t="s">
        <v>78</v>
      </c>
      <c r="N12" s="13"/>
      <c r="O12" s="54" t="s">
        <v>79</v>
      </c>
      <c r="P12" s="1"/>
      <c r="Q12" s="3"/>
      <c r="R12" s="3"/>
      <c r="S12" s="3"/>
      <c r="T12" s="3"/>
      <c r="U12" s="3"/>
      <c r="V12" s="3"/>
      <c r="W12" s="3"/>
      <c r="X12" s="3"/>
      <c r="Y12" s="3"/>
    </row>
    <row r="13" ht="42.75" customHeight="1">
      <c r="A13" s="21"/>
      <c r="B13" s="63" t="s">
        <v>80</v>
      </c>
      <c r="C13" s="63" t="s">
        <v>81</v>
      </c>
      <c r="D13" s="63" t="s">
        <v>82</v>
      </c>
      <c r="E13" s="63" t="s">
        <v>83</v>
      </c>
      <c r="F13" s="64" t="s">
        <v>84</v>
      </c>
      <c r="G13" s="25" t="s">
        <v>85</v>
      </c>
      <c r="H13" s="25" t="s">
        <v>86</v>
      </c>
      <c r="I13" s="25" t="s">
        <v>87</v>
      </c>
      <c r="J13" s="25" t="s">
        <v>88</v>
      </c>
      <c r="K13" s="25" t="s">
        <v>89</v>
      </c>
      <c r="L13" s="36" t="s">
        <v>90</v>
      </c>
      <c r="M13" s="37" t="s">
        <v>91</v>
      </c>
      <c r="N13" s="65" t="s">
        <v>92</v>
      </c>
      <c r="O13" s="39"/>
      <c r="P13" s="21"/>
      <c r="Q13" s="30"/>
      <c r="R13" s="30"/>
      <c r="S13" s="30"/>
      <c r="T13" s="30"/>
      <c r="U13" s="30"/>
      <c r="V13" s="30"/>
      <c r="W13" s="30"/>
      <c r="X13" s="30"/>
      <c r="Y13" s="30"/>
    </row>
    <row r="14">
      <c r="A14" s="31"/>
      <c r="B14" s="32" t="s">
        <v>93</v>
      </c>
      <c r="C14" s="33" t="s">
        <v>27</v>
      </c>
      <c r="D14" s="32" t="s">
        <v>94</v>
      </c>
      <c r="E14" s="33" t="s">
        <v>95</v>
      </c>
      <c r="F14" s="32" t="str">
        <f>$D$6</f>
        <v>CM及CW組</v>
      </c>
      <c r="G14" s="32" t="s">
        <v>96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9 y 8 m</v>
      </c>
      <c r="K14" s="35">
        <v>42550.0</v>
      </c>
      <c r="L14" s="58">
        <v>1.0</v>
      </c>
      <c r="M14" s="58">
        <v>1.0</v>
      </c>
      <c r="N14" s="58">
        <v>1.0</v>
      </c>
      <c r="O14" s="59">
        <f t="shared" ref="O14:O74" si="2">SUM(L14:N14)</f>
        <v>3</v>
      </c>
      <c r="P14" s="31"/>
      <c r="Q14" s="40"/>
      <c r="R14" s="40"/>
      <c r="S14" s="40"/>
      <c r="T14" s="40"/>
      <c r="U14" s="40"/>
      <c r="V14" s="40"/>
      <c r="W14" s="40"/>
      <c r="X14" s="40"/>
      <c r="Y14" s="40"/>
    </row>
    <row r="15">
      <c r="A15" s="1"/>
      <c r="B15" s="66">
        <v>1.0</v>
      </c>
      <c r="C15" s="66" t="str">
        <f t="shared" ref="C15:C74" si="3">$D$4</f>
        <v/>
      </c>
      <c r="D15" s="66" t="str">
        <f t="shared" ref="D15:D74" si="4">$D$5</f>
        <v/>
      </c>
      <c r="E15" s="66" t="str">
        <f t="shared" ref="E15:E74" si="5">$D$7</f>
        <v/>
      </c>
      <c r="F15" s="66" t="str">
        <f>D6</f>
        <v>CM及CW組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44"/>
      <c r="O15" s="45">
        <f t="shared" si="2"/>
        <v>0</v>
      </c>
      <c r="P15" s="1"/>
      <c r="Q15" s="3"/>
      <c r="R15" s="3"/>
      <c r="S15" s="3"/>
      <c r="T15" s="3"/>
      <c r="U15" s="3"/>
      <c r="V15" s="3"/>
      <c r="W15" s="3"/>
      <c r="X15" s="3"/>
      <c r="Y15" s="3"/>
    </row>
    <row r="16">
      <c r="A16" s="1"/>
      <c r="B16" s="66">
        <v>2.0</v>
      </c>
      <c r="C16" s="66" t="str">
        <f t="shared" si="3"/>
        <v/>
      </c>
      <c r="D16" s="66" t="str">
        <f t="shared" si="4"/>
        <v/>
      </c>
      <c r="E16" s="66" t="str">
        <f t="shared" si="5"/>
        <v/>
      </c>
      <c r="F16" s="66" t="str">
        <f t="shared" ref="F16:F74" si="6">$D$6</f>
        <v>CM及CW組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44"/>
      <c r="O16" s="45">
        <f t="shared" si="2"/>
        <v>0</v>
      </c>
      <c r="P16" s="1"/>
      <c r="Q16" s="3"/>
      <c r="R16" s="3"/>
      <c r="S16" s="3"/>
      <c r="T16" s="3"/>
      <c r="U16" s="3"/>
      <c r="V16" s="3"/>
      <c r="W16" s="3"/>
      <c r="X16" s="3"/>
      <c r="Y16" s="3"/>
    </row>
    <row r="17">
      <c r="A17" s="1"/>
      <c r="B17" s="66">
        <v>3.0</v>
      </c>
      <c r="C17" s="66" t="str">
        <f t="shared" si="3"/>
        <v/>
      </c>
      <c r="D17" s="66" t="str">
        <f t="shared" si="4"/>
        <v/>
      </c>
      <c r="E17" s="66" t="str">
        <f t="shared" si="5"/>
        <v/>
      </c>
      <c r="F17" s="66" t="str">
        <f t="shared" si="6"/>
        <v>CM及CW組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44"/>
      <c r="O17" s="45">
        <f t="shared" si="2"/>
        <v>0</v>
      </c>
      <c r="P17" s="1"/>
      <c r="Q17" s="3"/>
      <c r="R17" s="3"/>
      <c r="S17" s="3"/>
      <c r="T17" s="3"/>
      <c r="U17" s="3"/>
      <c r="V17" s="3"/>
      <c r="W17" s="3"/>
      <c r="X17" s="3"/>
      <c r="Y17" s="3"/>
    </row>
    <row r="18">
      <c r="A18" s="1"/>
      <c r="B18" s="66">
        <v>4.0</v>
      </c>
      <c r="C18" s="66" t="str">
        <f t="shared" si="3"/>
        <v/>
      </c>
      <c r="D18" s="66" t="str">
        <f t="shared" si="4"/>
        <v/>
      </c>
      <c r="E18" s="66" t="str">
        <f t="shared" si="5"/>
        <v/>
      </c>
      <c r="F18" s="66" t="str">
        <f t="shared" si="6"/>
        <v>CM及CW組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44"/>
      <c r="O18" s="45">
        <f t="shared" si="2"/>
        <v>0</v>
      </c>
      <c r="P18" s="1"/>
      <c r="Q18" s="3"/>
      <c r="R18" s="3"/>
      <c r="S18" s="3"/>
      <c r="T18" s="3"/>
      <c r="U18" s="3"/>
      <c r="V18" s="3"/>
      <c r="W18" s="3"/>
      <c r="X18" s="3"/>
      <c r="Y18" s="3"/>
    </row>
    <row r="19">
      <c r="A19" s="1"/>
      <c r="B19" s="66">
        <v>5.0</v>
      </c>
      <c r="C19" s="66" t="str">
        <f t="shared" si="3"/>
        <v/>
      </c>
      <c r="D19" s="66" t="str">
        <f t="shared" si="4"/>
        <v/>
      </c>
      <c r="E19" s="66" t="str">
        <f t="shared" si="5"/>
        <v/>
      </c>
      <c r="F19" s="66" t="str">
        <f t="shared" si="6"/>
        <v>CM及CW組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44"/>
      <c r="O19" s="45">
        <f t="shared" si="2"/>
        <v>0</v>
      </c>
      <c r="P19" s="1"/>
      <c r="Q19" s="3"/>
      <c r="R19" s="3"/>
      <c r="S19" s="3"/>
      <c r="T19" s="3"/>
      <c r="U19" s="3"/>
      <c r="V19" s="3"/>
      <c r="W19" s="3"/>
      <c r="X19" s="3"/>
      <c r="Y19" s="3"/>
    </row>
    <row r="20">
      <c r="A20" s="1"/>
      <c r="B20" s="66">
        <v>6.0</v>
      </c>
      <c r="C20" s="66" t="str">
        <f t="shared" si="3"/>
        <v/>
      </c>
      <c r="D20" s="66" t="str">
        <f t="shared" si="4"/>
        <v/>
      </c>
      <c r="E20" s="66" t="str">
        <f t="shared" si="5"/>
        <v/>
      </c>
      <c r="F20" s="66" t="str">
        <f t="shared" si="6"/>
        <v>CM及CW組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44"/>
      <c r="O20" s="45">
        <f t="shared" si="2"/>
        <v>0</v>
      </c>
      <c r="P20" s="1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1"/>
      <c r="B21" s="66">
        <v>7.0</v>
      </c>
      <c r="C21" s="66" t="str">
        <f t="shared" si="3"/>
        <v/>
      </c>
      <c r="D21" s="66" t="str">
        <f t="shared" si="4"/>
        <v/>
      </c>
      <c r="E21" s="66" t="str">
        <f t="shared" si="5"/>
        <v/>
      </c>
      <c r="F21" s="66" t="str">
        <f t="shared" si="6"/>
        <v>CM及CW組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44"/>
      <c r="O21" s="45">
        <f t="shared" si="2"/>
        <v>0</v>
      </c>
      <c r="P21" s="1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1"/>
      <c r="B22" s="66">
        <v>8.0</v>
      </c>
      <c r="C22" s="66" t="str">
        <f t="shared" si="3"/>
        <v/>
      </c>
      <c r="D22" s="66" t="str">
        <f t="shared" si="4"/>
        <v/>
      </c>
      <c r="E22" s="66" t="str">
        <f t="shared" si="5"/>
        <v/>
      </c>
      <c r="F22" s="66" t="str">
        <f t="shared" si="6"/>
        <v>CM及CW組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44"/>
      <c r="O22" s="45">
        <f t="shared" si="2"/>
        <v>0</v>
      </c>
      <c r="P22" s="1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1"/>
      <c r="B23" s="66">
        <v>9.0</v>
      </c>
      <c r="C23" s="66" t="str">
        <f t="shared" si="3"/>
        <v/>
      </c>
      <c r="D23" s="66" t="str">
        <f t="shared" si="4"/>
        <v/>
      </c>
      <c r="E23" s="66" t="str">
        <f t="shared" si="5"/>
        <v/>
      </c>
      <c r="F23" s="66" t="str">
        <f t="shared" si="6"/>
        <v>CM及CW組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44"/>
      <c r="O23" s="45">
        <f t="shared" si="2"/>
        <v>0</v>
      </c>
      <c r="P23" s="1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1"/>
      <c r="B24" s="66">
        <v>10.0</v>
      </c>
      <c r="C24" s="66" t="str">
        <f t="shared" si="3"/>
        <v/>
      </c>
      <c r="D24" s="66" t="str">
        <f t="shared" si="4"/>
        <v/>
      </c>
      <c r="E24" s="66" t="str">
        <f t="shared" si="5"/>
        <v/>
      </c>
      <c r="F24" s="66" t="str">
        <f t="shared" si="6"/>
        <v>CM及CW組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44"/>
      <c r="O24" s="45">
        <f t="shared" si="2"/>
        <v>0</v>
      </c>
      <c r="P24" s="1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1"/>
      <c r="B25" s="66">
        <v>11.0</v>
      </c>
      <c r="C25" s="66" t="str">
        <f t="shared" si="3"/>
        <v/>
      </c>
      <c r="D25" s="66" t="str">
        <f t="shared" si="4"/>
        <v/>
      </c>
      <c r="E25" s="66" t="str">
        <f t="shared" si="5"/>
        <v/>
      </c>
      <c r="F25" s="66" t="str">
        <f t="shared" si="6"/>
        <v>CM及CW組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44"/>
      <c r="O25" s="45">
        <f t="shared" si="2"/>
        <v>0</v>
      </c>
      <c r="P25" s="1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1"/>
      <c r="B26" s="66">
        <v>12.0</v>
      </c>
      <c r="C26" s="66" t="str">
        <f t="shared" si="3"/>
        <v/>
      </c>
      <c r="D26" s="66" t="str">
        <f t="shared" si="4"/>
        <v/>
      </c>
      <c r="E26" s="66" t="str">
        <f t="shared" si="5"/>
        <v/>
      </c>
      <c r="F26" s="66" t="str">
        <f t="shared" si="6"/>
        <v>CM及CW組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44"/>
      <c r="O26" s="45">
        <f t="shared" si="2"/>
        <v>0</v>
      </c>
      <c r="P26" s="1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1"/>
      <c r="B27" s="66">
        <v>13.0</v>
      </c>
      <c r="C27" s="66" t="str">
        <f t="shared" si="3"/>
        <v/>
      </c>
      <c r="D27" s="66" t="str">
        <f t="shared" si="4"/>
        <v/>
      </c>
      <c r="E27" s="66" t="str">
        <f t="shared" si="5"/>
        <v/>
      </c>
      <c r="F27" s="66" t="str">
        <f t="shared" si="6"/>
        <v>CM及CW組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44"/>
      <c r="O27" s="45">
        <f t="shared" si="2"/>
        <v>0</v>
      </c>
      <c r="P27" s="1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1"/>
      <c r="B28" s="66">
        <v>14.0</v>
      </c>
      <c r="C28" s="66" t="str">
        <f t="shared" si="3"/>
        <v/>
      </c>
      <c r="D28" s="66" t="str">
        <f t="shared" si="4"/>
        <v/>
      </c>
      <c r="E28" s="66" t="str">
        <f t="shared" si="5"/>
        <v/>
      </c>
      <c r="F28" s="66" t="str">
        <f t="shared" si="6"/>
        <v>CM及CW組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44"/>
      <c r="O28" s="45">
        <f t="shared" si="2"/>
        <v>0</v>
      </c>
      <c r="P28" s="1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1"/>
      <c r="B29" s="66">
        <v>15.0</v>
      </c>
      <c r="C29" s="66" t="str">
        <f t="shared" si="3"/>
        <v/>
      </c>
      <c r="D29" s="66" t="str">
        <f t="shared" si="4"/>
        <v/>
      </c>
      <c r="E29" s="66" t="str">
        <f t="shared" si="5"/>
        <v/>
      </c>
      <c r="F29" s="66" t="str">
        <f t="shared" si="6"/>
        <v>CM及CW組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44"/>
      <c r="O29" s="45">
        <f t="shared" si="2"/>
        <v>0</v>
      </c>
      <c r="P29" s="1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1"/>
      <c r="B30" s="66">
        <v>16.0</v>
      </c>
      <c r="C30" s="66" t="str">
        <f t="shared" si="3"/>
        <v/>
      </c>
      <c r="D30" s="66" t="str">
        <f t="shared" si="4"/>
        <v/>
      </c>
      <c r="E30" s="66" t="str">
        <f t="shared" si="5"/>
        <v/>
      </c>
      <c r="F30" s="66" t="str">
        <f t="shared" si="6"/>
        <v>CM及CW組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44"/>
      <c r="O30" s="45">
        <f t="shared" si="2"/>
        <v>0</v>
      </c>
      <c r="P30" s="1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1"/>
      <c r="B31" s="66">
        <v>17.0</v>
      </c>
      <c r="C31" s="66" t="str">
        <f t="shared" si="3"/>
        <v/>
      </c>
      <c r="D31" s="66" t="str">
        <f t="shared" si="4"/>
        <v/>
      </c>
      <c r="E31" s="66" t="str">
        <f t="shared" si="5"/>
        <v/>
      </c>
      <c r="F31" s="66" t="str">
        <f t="shared" si="6"/>
        <v>CM及CW組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44"/>
      <c r="O31" s="45">
        <f t="shared" si="2"/>
        <v>0</v>
      </c>
      <c r="P31" s="1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1"/>
      <c r="B32" s="66">
        <v>18.0</v>
      </c>
      <c r="C32" s="66" t="str">
        <f t="shared" si="3"/>
        <v/>
      </c>
      <c r="D32" s="66" t="str">
        <f t="shared" si="4"/>
        <v/>
      </c>
      <c r="E32" s="66" t="str">
        <f t="shared" si="5"/>
        <v/>
      </c>
      <c r="F32" s="66" t="str">
        <f t="shared" si="6"/>
        <v>CM及CW組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44"/>
      <c r="O32" s="45">
        <f t="shared" si="2"/>
        <v>0</v>
      </c>
      <c r="P32" s="1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1"/>
      <c r="B33" s="66">
        <v>19.0</v>
      </c>
      <c r="C33" s="66" t="str">
        <f t="shared" si="3"/>
        <v/>
      </c>
      <c r="D33" s="66" t="str">
        <f t="shared" si="4"/>
        <v/>
      </c>
      <c r="E33" s="66" t="str">
        <f t="shared" si="5"/>
        <v/>
      </c>
      <c r="F33" s="66" t="str">
        <f t="shared" si="6"/>
        <v>CM及CW組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44"/>
      <c r="O33" s="45">
        <f t="shared" si="2"/>
        <v>0</v>
      </c>
      <c r="P33" s="1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1"/>
      <c r="B34" s="66">
        <v>20.0</v>
      </c>
      <c r="C34" s="66" t="str">
        <f t="shared" si="3"/>
        <v/>
      </c>
      <c r="D34" s="66" t="str">
        <f t="shared" si="4"/>
        <v/>
      </c>
      <c r="E34" s="66" t="str">
        <f t="shared" si="5"/>
        <v/>
      </c>
      <c r="F34" s="66" t="str">
        <f t="shared" si="6"/>
        <v>CM及CW組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44"/>
      <c r="O34" s="45">
        <f t="shared" si="2"/>
        <v>0</v>
      </c>
      <c r="P34" s="1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1"/>
      <c r="B35" s="66">
        <v>21.0</v>
      </c>
      <c r="C35" s="66" t="str">
        <f t="shared" si="3"/>
        <v/>
      </c>
      <c r="D35" s="66" t="str">
        <f t="shared" si="4"/>
        <v/>
      </c>
      <c r="E35" s="66" t="str">
        <f t="shared" si="5"/>
        <v/>
      </c>
      <c r="F35" s="66" t="str">
        <f t="shared" si="6"/>
        <v>CM及CW組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44"/>
      <c r="O35" s="45">
        <f t="shared" si="2"/>
        <v>0</v>
      </c>
      <c r="P35" s="1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1"/>
      <c r="B36" s="66">
        <v>22.0</v>
      </c>
      <c r="C36" s="66" t="str">
        <f t="shared" si="3"/>
        <v/>
      </c>
      <c r="D36" s="66" t="str">
        <f t="shared" si="4"/>
        <v/>
      </c>
      <c r="E36" s="66" t="str">
        <f t="shared" si="5"/>
        <v/>
      </c>
      <c r="F36" s="66" t="str">
        <f t="shared" si="6"/>
        <v>CM及CW組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44"/>
      <c r="O36" s="45">
        <f t="shared" si="2"/>
        <v>0</v>
      </c>
      <c r="P36" s="1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1"/>
      <c r="B37" s="66">
        <v>23.0</v>
      </c>
      <c r="C37" s="66" t="str">
        <f t="shared" si="3"/>
        <v/>
      </c>
      <c r="D37" s="66" t="str">
        <f t="shared" si="4"/>
        <v/>
      </c>
      <c r="E37" s="66" t="str">
        <f t="shared" si="5"/>
        <v/>
      </c>
      <c r="F37" s="66" t="str">
        <f t="shared" si="6"/>
        <v>CM及CW組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44"/>
      <c r="O37" s="45">
        <f t="shared" si="2"/>
        <v>0</v>
      </c>
      <c r="P37" s="1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1"/>
      <c r="B38" s="66">
        <v>24.0</v>
      </c>
      <c r="C38" s="66" t="str">
        <f t="shared" si="3"/>
        <v/>
      </c>
      <c r="D38" s="66" t="str">
        <f t="shared" si="4"/>
        <v/>
      </c>
      <c r="E38" s="66" t="str">
        <f t="shared" si="5"/>
        <v/>
      </c>
      <c r="F38" s="66" t="str">
        <f t="shared" si="6"/>
        <v>CM及CW組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44"/>
      <c r="O38" s="45">
        <f t="shared" si="2"/>
        <v>0</v>
      </c>
      <c r="P38" s="1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1"/>
      <c r="B39" s="66">
        <v>25.0</v>
      </c>
      <c r="C39" s="66" t="str">
        <f t="shared" si="3"/>
        <v/>
      </c>
      <c r="D39" s="66" t="str">
        <f t="shared" si="4"/>
        <v/>
      </c>
      <c r="E39" s="66" t="str">
        <f t="shared" si="5"/>
        <v/>
      </c>
      <c r="F39" s="66" t="str">
        <f t="shared" si="6"/>
        <v>CM及CW組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44"/>
      <c r="O39" s="45">
        <f t="shared" si="2"/>
        <v>0</v>
      </c>
      <c r="P39" s="1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1"/>
      <c r="B40" s="66">
        <v>26.0</v>
      </c>
      <c r="C40" s="66" t="str">
        <f t="shared" si="3"/>
        <v/>
      </c>
      <c r="D40" s="66" t="str">
        <f t="shared" si="4"/>
        <v/>
      </c>
      <c r="E40" s="66" t="str">
        <f t="shared" si="5"/>
        <v/>
      </c>
      <c r="F40" s="66" t="str">
        <f t="shared" si="6"/>
        <v>CM及CW組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44"/>
      <c r="O40" s="45">
        <f t="shared" si="2"/>
        <v>0</v>
      </c>
      <c r="P40" s="1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1"/>
      <c r="B41" s="66">
        <v>27.0</v>
      </c>
      <c r="C41" s="66" t="str">
        <f t="shared" si="3"/>
        <v/>
      </c>
      <c r="D41" s="66" t="str">
        <f t="shared" si="4"/>
        <v/>
      </c>
      <c r="E41" s="66" t="str">
        <f t="shared" si="5"/>
        <v/>
      </c>
      <c r="F41" s="66" t="str">
        <f t="shared" si="6"/>
        <v>CM及CW組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44"/>
      <c r="O41" s="45">
        <f t="shared" si="2"/>
        <v>0</v>
      </c>
      <c r="P41" s="1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1"/>
      <c r="B42" s="66">
        <v>28.0</v>
      </c>
      <c r="C42" s="66" t="str">
        <f t="shared" si="3"/>
        <v/>
      </c>
      <c r="D42" s="66" t="str">
        <f t="shared" si="4"/>
        <v/>
      </c>
      <c r="E42" s="66" t="str">
        <f t="shared" si="5"/>
        <v/>
      </c>
      <c r="F42" s="66" t="str">
        <f t="shared" si="6"/>
        <v>CM及CW組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44"/>
      <c r="O42" s="45">
        <f t="shared" si="2"/>
        <v>0</v>
      </c>
      <c r="P42" s="1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1"/>
      <c r="B43" s="66">
        <v>29.0</v>
      </c>
      <c r="C43" s="66" t="str">
        <f t="shared" si="3"/>
        <v/>
      </c>
      <c r="D43" s="66" t="str">
        <f t="shared" si="4"/>
        <v/>
      </c>
      <c r="E43" s="66" t="str">
        <f t="shared" si="5"/>
        <v/>
      </c>
      <c r="F43" s="66" t="str">
        <f t="shared" si="6"/>
        <v>CM及CW組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44"/>
      <c r="O43" s="45">
        <f t="shared" si="2"/>
        <v>0</v>
      </c>
      <c r="P43" s="1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1"/>
      <c r="B44" s="66">
        <v>30.0</v>
      </c>
      <c r="C44" s="66" t="str">
        <f t="shared" si="3"/>
        <v/>
      </c>
      <c r="D44" s="66" t="str">
        <f t="shared" si="4"/>
        <v/>
      </c>
      <c r="E44" s="66" t="str">
        <f t="shared" si="5"/>
        <v/>
      </c>
      <c r="F44" s="66" t="str">
        <f t="shared" si="6"/>
        <v>CM及CW組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44"/>
      <c r="O44" s="45">
        <f t="shared" si="2"/>
        <v>0</v>
      </c>
      <c r="P44" s="1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1"/>
      <c r="B45" s="66">
        <v>31.0</v>
      </c>
      <c r="C45" s="66" t="str">
        <f t="shared" si="3"/>
        <v/>
      </c>
      <c r="D45" s="66" t="str">
        <f t="shared" si="4"/>
        <v/>
      </c>
      <c r="E45" s="66" t="str">
        <f t="shared" si="5"/>
        <v/>
      </c>
      <c r="F45" s="66" t="str">
        <f t="shared" si="6"/>
        <v>CM及CW組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44"/>
      <c r="O45" s="45">
        <f t="shared" si="2"/>
        <v>0</v>
      </c>
      <c r="P45" s="1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1"/>
      <c r="B46" s="66">
        <v>32.0</v>
      </c>
      <c r="C46" s="66" t="str">
        <f t="shared" si="3"/>
        <v/>
      </c>
      <c r="D46" s="66" t="str">
        <f t="shared" si="4"/>
        <v/>
      </c>
      <c r="E46" s="66" t="str">
        <f t="shared" si="5"/>
        <v/>
      </c>
      <c r="F46" s="66" t="str">
        <f t="shared" si="6"/>
        <v>CM及CW組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44"/>
      <c r="O46" s="45">
        <f t="shared" si="2"/>
        <v>0</v>
      </c>
      <c r="P46" s="1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1"/>
      <c r="B47" s="66">
        <v>33.0</v>
      </c>
      <c r="C47" s="66" t="str">
        <f t="shared" si="3"/>
        <v/>
      </c>
      <c r="D47" s="66" t="str">
        <f t="shared" si="4"/>
        <v/>
      </c>
      <c r="E47" s="66" t="str">
        <f t="shared" si="5"/>
        <v/>
      </c>
      <c r="F47" s="66" t="str">
        <f t="shared" si="6"/>
        <v>CM及CW組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44"/>
      <c r="O47" s="45">
        <f t="shared" si="2"/>
        <v>0</v>
      </c>
      <c r="P47" s="1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1"/>
      <c r="B48" s="66">
        <v>34.0</v>
      </c>
      <c r="C48" s="66" t="str">
        <f t="shared" si="3"/>
        <v/>
      </c>
      <c r="D48" s="66" t="str">
        <f t="shared" si="4"/>
        <v/>
      </c>
      <c r="E48" s="66" t="str">
        <f t="shared" si="5"/>
        <v/>
      </c>
      <c r="F48" s="66" t="str">
        <f t="shared" si="6"/>
        <v>CM及CW組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44"/>
      <c r="O48" s="45">
        <f t="shared" si="2"/>
        <v>0</v>
      </c>
      <c r="P48" s="1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1"/>
      <c r="B49" s="66">
        <v>35.0</v>
      </c>
      <c r="C49" s="66" t="str">
        <f t="shared" si="3"/>
        <v/>
      </c>
      <c r="D49" s="66" t="str">
        <f t="shared" si="4"/>
        <v/>
      </c>
      <c r="E49" s="66" t="str">
        <f t="shared" si="5"/>
        <v/>
      </c>
      <c r="F49" s="66" t="str">
        <f t="shared" si="6"/>
        <v>CM及CW組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44"/>
      <c r="O49" s="45">
        <f t="shared" si="2"/>
        <v>0</v>
      </c>
      <c r="P49" s="1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1"/>
      <c r="B50" s="66">
        <v>36.0</v>
      </c>
      <c r="C50" s="66" t="str">
        <f t="shared" si="3"/>
        <v/>
      </c>
      <c r="D50" s="66" t="str">
        <f t="shared" si="4"/>
        <v/>
      </c>
      <c r="E50" s="66" t="str">
        <f t="shared" si="5"/>
        <v/>
      </c>
      <c r="F50" s="66" t="str">
        <f t="shared" si="6"/>
        <v>CM及CW組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44"/>
      <c r="O50" s="45">
        <f t="shared" si="2"/>
        <v>0</v>
      </c>
      <c r="P50" s="1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1"/>
      <c r="B51" s="66">
        <v>37.0</v>
      </c>
      <c r="C51" s="66" t="str">
        <f t="shared" si="3"/>
        <v/>
      </c>
      <c r="D51" s="66" t="str">
        <f t="shared" si="4"/>
        <v/>
      </c>
      <c r="E51" s="66" t="str">
        <f t="shared" si="5"/>
        <v/>
      </c>
      <c r="F51" s="66" t="str">
        <f t="shared" si="6"/>
        <v>CM及CW組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44"/>
      <c r="O51" s="45">
        <f t="shared" si="2"/>
        <v>0</v>
      </c>
      <c r="P51" s="1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1"/>
      <c r="B52" s="66">
        <v>38.0</v>
      </c>
      <c r="C52" s="66" t="str">
        <f t="shared" si="3"/>
        <v/>
      </c>
      <c r="D52" s="66" t="str">
        <f t="shared" si="4"/>
        <v/>
      </c>
      <c r="E52" s="66" t="str">
        <f t="shared" si="5"/>
        <v/>
      </c>
      <c r="F52" s="66" t="str">
        <f t="shared" si="6"/>
        <v>CM及CW組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44"/>
      <c r="O52" s="45">
        <f t="shared" si="2"/>
        <v>0</v>
      </c>
      <c r="P52" s="1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1"/>
      <c r="B53" s="66">
        <v>39.0</v>
      </c>
      <c r="C53" s="66" t="str">
        <f t="shared" si="3"/>
        <v/>
      </c>
      <c r="D53" s="66" t="str">
        <f t="shared" si="4"/>
        <v/>
      </c>
      <c r="E53" s="66" t="str">
        <f t="shared" si="5"/>
        <v/>
      </c>
      <c r="F53" s="66" t="str">
        <f t="shared" si="6"/>
        <v>CM及CW組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44"/>
      <c r="O53" s="45">
        <f t="shared" si="2"/>
        <v>0</v>
      </c>
      <c r="P53" s="1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1"/>
      <c r="B54" s="66">
        <v>40.0</v>
      </c>
      <c r="C54" s="66" t="str">
        <f t="shared" si="3"/>
        <v/>
      </c>
      <c r="D54" s="66" t="str">
        <f t="shared" si="4"/>
        <v/>
      </c>
      <c r="E54" s="66" t="str">
        <f t="shared" si="5"/>
        <v/>
      </c>
      <c r="F54" s="66" t="str">
        <f t="shared" si="6"/>
        <v>CM及CW組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44"/>
      <c r="O54" s="45">
        <f t="shared" si="2"/>
        <v>0</v>
      </c>
      <c r="P54" s="1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1"/>
      <c r="B55" s="66">
        <v>41.0</v>
      </c>
      <c r="C55" s="66" t="str">
        <f t="shared" si="3"/>
        <v/>
      </c>
      <c r="D55" s="66" t="str">
        <f t="shared" si="4"/>
        <v/>
      </c>
      <c r="E55" s="66" t="str">
        <f t="shared" si="5"/>
        <v/>
      </c>
      <c r="F55" s="66" t="str">
        <f t="shared" si="6"/>
        <v>CM及CW組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44"/>
      <c r="O55" s="45">
        <f t="shared" si="2"/>
        <v>0</v>
      </c>
      <c r="P55" s="1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1"/>
      <c r="B56" s="66">
        <v>42.0</v>
      </c>
      <c r="C56" s="66" t="str">
        <f t="shared" si="3"/>
        <v/>
      </c>
      <c r="D56" s="66" t="str">
        <f t="shared" si="4"/>
        <v/>
      </c>
      <c r="E56" s="66" t="str">
        <f t="shared" si="5"/>
        <v/>
      </c>
      <c r="F56" s="66" t="str">
        <f t="shared" si="6"/>
        <v>CM及CW組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44"/>
      <c r="O56" s="45">
        <f t="shared" si="2"/>
        <v>0</v>
      </c>
      <c r="P56" s="1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1"/>
      <c r="B57" s="66">
        <v>43.0</v>
      </c>
      <c r="C57" s="66" t="str">
        <f t="shared" si="3"/>
        <v/>
      </c>
      <c r="D57" s="66" t="str">
        <f t="shared" si="4"/>
        <v/>
      </c>
      <c r="E57" s="66" t="str">
        <f t="shared" si="5"/>
        <v/>
      </c>
      <c r="F57" s="66" t="str">
        <f t="shared" si="6"/>
        <v>CM及CW組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44"/>
      <c r="O57" s="45">
        <f t="shared" si="2"/>
        <v>0</v>
      </c>
      <c r="P57" s="1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1"/>
      <c r="B58" s="66">
        <v>44.0</v>
      </c>
      <c r="C58" s="66" t="str">
        <f t="shared" si="3"/>
        <v/>
      </c>
      <c r="D58" s="66" t="str">
        <f t="shared" si="4"/>
        <v/>
      </c>
      <c r="E58" s="66" t="str">
        <f t="shared" si="5"/>
        <v/>
      </c>
      <c r="F58" s="66" t="str">
        <f t="shared" si="6"/>
        <v>CM及CW組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44"/>
      <c r="O58" s="45">
        <f t="shared" si="2"/>
        <v>0</v>
      </c>
      <c r="P58" s="1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1"/>
      <c r="B59" s="66">
        <v>45.0</v>
      </c>
      <c r="C59" s="66" t="str">
        <f t="shared" si="3"/>
        <v/>
      </c>
      <c r="D59" s="66" t="str">
        <f t="shared" si="4"/>
        <v/>
      </c>
      <c r="E59" s="66" t="str">
        <f t="shared" si="5"/>
        <v/>
      </c>
      <c r="F59" s="66" t="str">
        <f t="shared" si="6"/>
        <v>CM及CW組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44"/>
      <c r="O59" s="45">
        <f t="shared" si="2"/>
        <v>0</v>
      </c>
      <c r="P59" s="1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1"/>
      <c r="B60" s="66">
        <v>46.0</v>
      </c>
      <c r="C60" s="66" t="str">
        <f t="shared" si="3"/>
        <v/>
      </c>
      <c r="D60" s="66" t="str">
        <f t="shared" si="4"/>
        <v/>
      </c>
      <c r="E60" s="66" t="str">
        <f t="shared" si="5"/>
        <v/>
      </c>
      <c r="F60" s="66" t="str">
        <f t="shared" si="6"/>
        <v>CM及CW組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44"/>
      <c r="O60" s="45">
        <f t="shared" si="2"/>
        <v>0</v>
      </c>
      <c r="P60" s="1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1"/>
      <c r="B61" s="66">
        <v>47.0</v>
      </c>
      <c r="C61" s="66" t="str">
        <f t="shared" si="3"/>
        <v/>
      </c>
      <c r="D61" s="66" t="str">
        <f t="shared" si="4"/>
        <v/>
      </c>
      <c r="E61" s="66" t="str">
        <f t="shared" si="5"/>
        <v/>
      </c>
      <c r="F61" s="66" t="str">
        <f t="shared" si="6"/>
        <v>CM及CW組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44"/>
      <c r="O61" s="45">
        <f t="shared" si="2"/>
        <v>0</v>
      </c>
      <c r="P61" s="1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1"/>
      <c r="B62" s="66">
        <v>48.0</v>
      </c>
      <c r="C62" s="66" t="str">
        <f t="shared" si="3"/>
        <v/>
      </c>
      <c r="D62" s="66" t="str">
        <f t="shared" si="4"/>
        <v/>
      </c>
      <c r="E62" s="66" t="str">
        <f t="shared" si="5"/>
        <v/>
      </c>
      <c r="F62" s="66" t="str">
        <f t="shared" si="6"/>
        <v>CM及CW組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44"/>
      <c r="O62" s="45">
        <f t="shared" si="2"/>
        <v>0</v>
      </c>
      <c r="P62" s="1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1"/>
      <c r="B63" s="66">
        <v>49.0</v>
      </c>
      <c r="C63" s="66" t="str">
        <f t="shared" si="3"/>
        <v/>
      </c>
      <c r="D63" s="66" t="str">
        <f t="shared" si="4"/>
        <v/>
      </c>
      <c r="E63" s="66" t="str">
        <f t="shared" si="5"/>
        <v/>
      </c>
      <c r="F63" s="66" t="str">
        <f t="shared" si="6"/>
        <v>CM及CW組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44"/>
      <c r="O63" s="45">
        <f t="shared" si="2"/>
        <v>0</v>
      </c>
      <c r="P63" s="1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1"/>
      <c r="B64" s="66">
        <v>50.0</v>
      </c>
      <c r="C64" s="66" t="str">
        <f t="shared" si="3"/>
        <v/>
      </c>
      <c r="D64" s="66" t="str">
        <f t="shared" si="4"/>
        <v/>
      </c>
      <c r="E64" s="66" t="str">
        <f t="shared" si="5"/>
        <v/>
      </c>
      <c r="F64" s="66" t="str">
        <f t="shared" si="6"/>
        <v>CM及CW組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44"/>
      <c r="O64" s="45">
        <f t="shared" si="2"/>
        <v>0</v>
      </c>
      <c r="P64" s="1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1"/>
      <c r="B65" s="66">
        <v>51.0</v>
      </c>
      <c r="C65" s="66" t="str">
        <f t="shared" si="3"/>
        <v/>
      </c>
      <c r="D65" s="66" t="str">
        <f t="shared" si="4"/>
        <v/>
      </c>
      <c r="E65" s="66" t="str">
        <f t="shared" si="5"/>
        <v/>
      </c>
      <c r="F65" s="66" t="str">
        <f t="shared" si="6"/>
        <v>CM及CW組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44"/>
      <c r="O65" s="45">
        <f t="shared" si="2"/>
        <v>0</v>
      </c>
      <c r="P65" s="1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1"/>
      <c r="B66" s="66">
        <v>52.0</v>
      </c>
      <c r="C66" s="66" t="str">
        <f t="shared" si="3"/>
        <v/>
      </c>
      <c r="D66" s="66" t="str">
        <f t="shared" si="4"/>
        <v/>
      </c>
      <c r="E66" s="66" t="str">
        <f t="shared" si="5"/>
        <v/>
      </c>
      <c r="F66" s="66" t="str">
        <f t="shared" si="6"/>
        <v>CM及CW組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44"/>
      <c r="O66" s="45">
        <f t="shared" si="2"/>
        <v>0</v>
      </c>
      <c r="P66" s="1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1"/>
      <c r="B67" s="66">
        <v>53.0</v>
      </c>
      <c r="C67" s="66" t="str">
        <f t="shared" si="3"/>
        <v/>
      </c>
      <c r="D67" s="66" t="str">
        <f t="shared" si="4"/>
        <v/>
      </c>
      <c r="E67" s="66" t="str">
        <f t="shared" si="5"/>
        <v/>
      </c>
      <c r="F67" s="66" t="str">
        <f t="shared" si="6"/>
        <v>CM及CW組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44"/>
      <c r="O67" s="45">
        <f t="shared" si="2"/>
        <v>0</v>
      </c>
      <c r="P67" s="1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1"/>
      <c r="B68" s="66">
        <v>54.0</v>
      </c>
      <c r="C68" s="66" t="str">
        <f t="shared" si="3"/>
        <v/>
      </c>
      <c r="D68" s="66" t="str">
        <f t="shared" si="4"/>
        <v/>
      </c>
      <c r="E68" s="66" t="str">
        <f t="shared" si="5"/>
        <v/>
      </c>
      <c r="F68" s="66" t="str">
        <f t="shared" si="6"/>
        <v>CM及CW組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44"/>
      <c r="O68" s="45">
        <f t="shared" si="2"/>
        <v>0</v>
      </c>
      <c r="P68" s="1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1"/>
      <c r="B69" s="66">
        <v>55.0</v>
      </c>
      <c r="C69" s="66" t="str">
        <f t="shared" si="3"/>
        <v/>
      </c>
      <c r="D69" s="66" t="str">
        <f t="shared" si="4"/>
        <v/>
      </c>
      <c r="E69" s="66" t="str">
        <f t="shared" si="5"/>
        <v/>
      </c>
      <c r="F69" s="66" t="str">
        <f t="shared" si="6"/>
        <v>CM及CW組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44"/>
      <c r="O69" s="45">
        <f t="shared" si="2"/>
        <v>0</v>
      </c>
      <c r="P69" s="1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1"/>
      <c r="B70" s="66">
        <v>56.0</v>
      </c>
      <c r="C70" s="66" t="str">
        <f t="shared" si="3"/>
        <v/>
      </c>
      <c r="D70" s="66" t="str">
        <f t="shared" si="4"/>
        <v/>
      </c>
      <c r="E70" s="66" t="str">
        <f t="shared" si="5"/>
        <v/>
      </c>
      <c r="F70" s="66" t="str">
        <f t="shared" si="6"/>
        <v>CM及CW組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44"/>
      <c r="O70" s="45">
        <f t="shared" si="2"/>
        <v>0</v>
      </c>
      <c r="P70" s="1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1"/>
      <c r="B71" s="66">
        <v>57.0</v>
      </c>
      <c r="C71" s="66" t="str">
        <f t="shared" si="3"/>
        <v/>
      </c>
      <c r="D71" s="66" t="str">
        <f t="shared" si="4"/>
        <v/>
      </c>
      <c r="E71" s="66" t="str">
        <f t="shared" si="5"/>
        <v/>
      </c>
      <c r="F71" s="66" t="str">
        <f t="shared" si="6"/>
        <v>CM及CW組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44"/>
      <c r="O71" s="45">
        <f t="shared" si="2"/>
        <v>0</v>
      </c>
      <c r="P71" s="1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1"/>
      <c r="B72" s="66">
        <v>58.0</v>
      </c>
      <c r="C72" s="66" t="str">
        <f t="shared" si="3"/>
        <v/>
      </c>
      <c r="D72" s="66" t="str">
        <f t="shared" si="4"/>
        <v/>
      </c>
      <c r="E72" s="66" t="str">
        <f t="shared" si="5"/>
        <v/>
      </c>
      <c r="F72" s="66" t="str">
        <f t="shared" si="6"/>
        <v>CM及CW組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44"/>
      <c r="O72" s="45">
        <f t="shared" si="2"/>
        <v>0</v>
      </c>
      <c r="P72" s="1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1"/>
      <c r="B73" s="66">
        <v>59.0</v>
      </c>
      <c r="C73" s="66" t="str">
        <f t="shared" si="3"/>
        <v/>
      </c>
      <c r="D73" s="66" t="str">
        <f t="shared" si="4"/>
        <v/>
      </c>
      <c r="E73" s="66" t="str">
        <f t="shared" si="5"/>
        <v/>
      </c>
      <c r="F73" s="66" t="str">
        <f t="shared" si="6"/>
        <v>CM及CW組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44"/>
      <c r="O73" s="45">
        <f t="shared" si="2"/>
        <v>0</v>
      </c>
      <c r="P73" s="1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1"/>
      <c r="B74" s="66">
        <v>60.0</v>
      </c>
      <c r="C74" s="66" t="str">
        <f t="shared" si="3"/>
        <v/>
      </c>
      <c r="D74" s="66" t="str">
        <f t="shared" si="4"/>
        <v/>
      </c>
      <c r="E74" s="66" t="str">
        <f t="shared" si="5"/>
        <v/>
      </c>
      <c r="F74" s="66" t="str">
        <f t="shared" si="6"/>
        <v>CM及CW組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44"/>
      <c r="O74" s="45">
        <f t="shared" si="2"/>
        <v>0</v>
      </c>
      <c r="P74" s="1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5">
    <mergeCell ref="E6:K6"/>
    <mergeCell ref="L10:O10"/>
    <mergeCell ref="L11:O11"/>
    <mergeCell ref="M12:N12"/>
    <mergeCell ref="O12:O13"/>
  </mergeCells>
  <conditionalFormatting sqref="C15:E74">
    <cfRule type="cellIs" dxfId="3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">
      <formula1>List!$A$2:$A$3</formula1>
    </dataValidation>
    <dataValidation type="date" allowBlank="1" showErrorMessage="1" sqref="K14:K74">
      <formula1>42079.0</formula1>
      <formula2>42809.0</formula2>
    </dataValidation>
    <dataValidation type="list" allowBlank="1" sqref="D7">
      <formula1>List!$B$3:$B$28</formula1>
    </dataValidation>
    <dataValidation type="decimal" allowBlank="1" showErrorMessage="1" sqref="O14:O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6.22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6.67"/>
    <col customWidth="1" min="12" max="16" width="7.67"/>
    <col customWidth="1" min="17" max="23" width="5.0"/>
    <col customWidth="1" min="24" max="26" width="8.67"/>
  </cols>
  <sheetData>
    <row r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</row>
    <row r="2">
      <c r="A2" s="1"/>
      <c r="B2" s="4" t="s">
        <v>97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</row>
    <row r="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</row>
    <row r="4" ht="16.5" customHeight="1">
      <c r="A4" s="1"/>
      <c r="B4" s="1"/>
      <c r="C4" s="6" t="s">
        <v>1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</row>
    <row r="5">
      <c r="A5" s="1"/>
      <c r="B5" s="1"/>
      <c r="C5" s="8" t="s">
        <v>98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</row>
    <row r="6">
      <c r="A6" s="1"/>
      <c r="B6" s="1"/>
      <c r="C6" s="9" t="s">
        <v>99</v>
      </c>
      <c r="D6" s="67" t="s">
        <v>100</v>
      </c>
      <c r="E6" s="68" t="s">
        <v>101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</row>
    <row r="7">
      <c r="A7" s="1"/>
      <c r="B7" s="1"/>
      <c r="C7" s="8" t="s">
        <v>102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  <c r="W7" s="3"/>
    </row>
    <row r="8">
      <c r="A8" s="1"/>
      <c r="B8" s="1"/>
      <c r="C8" s="8" t="s">
        <v>103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  <c r="W8" s="3"/>
    </row>
    <row r="9">
      <c r="A9" s="1"/>
      <c r="B9" s="1"/>
      <c r="C9" s="8" t="s">
        <v>104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  <c r="W9" s="3"/>
    </row>
    <row r="10">
      <c r="A10" s="1"/>
      <c r="B10" s="1"/>
      <c r="C10" s="8" t="s">
        <v>105</v>
      </c>
      <c r="D10" s="7"/>
      <c r="E10" s="2"/>
      <c r="F10" s="2"/>
      <c r="G10" s="2"/>
      <c r="H10" s="2"/>
      <c r="I10" s="2"/>
      <c r="J10" s="2"/>
      <c r="K10" s="2"/>
      <c r="L10" s="50" t="s">
        <v>106</v>
      </c>
      <c r="M10" s="51"/>
      <c r="N10" s="51"/>
      <c r="O10" s="51"/>
      <c r="P10" s="52"/>
      <c r="Q10" s="3"/>
      <c r="R10" s="3"/>
      <c r="S10" s="3"/>
      <c r="T10" s="3"/>
      <c r="U10" s="3"/>
      <c r="V10" s="3"/>
      <c r="W10" s="3"/>
    </row>
    <row r="11">
      <c r="A11" s="1"/>
      <c r="B11" s="1"/>
      <c r="C11" s="8" t="s">
        <v>107</v>
      </c>
      <c r="D11" s="7"/>
      <c r="E11" s="2"/>
      <c r="F11" s="2"/>
      <c r="G11" s="2"/>
      <c r="H11" s="2"/>
      <c r="I11" s="2"/>
      <c r="J11" s="2"/>
      <c r="K11" s="2"/>
      <c r="L11" s="69" t="s">
        <v>108</v>
      </c>
      <c r="M11" s="51"/>
      <c r="N11" s="51"/>
      <c r="O11" s="51"/>
      <c r="P11" s="52"/>
      <c r="Q11" s="3"/>
      <c r="R11" s="3"/>
      <c r="S11" s="3"/>
      <c r="T11" s="3"/>
      <c r="U11" s="3"/>
      <c r="V11" s="3"/>
      <c r="W11" s="3"/>
    </row>
    <row r="12" ht="16.5" customHeight="1">
      <c r="A12" s="1"/>
      <c r="B12" s="70"/>
      <c r="C12" s="16"/>
      <c r="D12" s="16"/>
      <c r="E12" s="15"/>
      <c r="F12" s="15"/>
      <c r="G12" s="15"/>
      <c r="H12" s="15"/>
      <c r="I12" s="15"/>
      <c r="J12" s="15"/>
      <c r="K12" s="15"/>
      <c r="L12" s="27" t="s">
        <v>109</v>
      </c>
      <c r="M12" s="71"/>
      <c r="N12" s="27" t="s">
        <v>110</v>
      </c>
      <c r="O12" s="13"/>
      <c r="P12" s="54" t="s">
        <v>111</v>
      </c>
      <c r="Q12" s="3"/>
      <c r="R12" s="3"/>
      <c r="S12" s="3"/>
      <c r="T12" s="3"/>
      <c r="U12" s="3"/>
      <c r="V12" s="3"/>
      <c r="W12" s="3"/>
    </row>
    <row r="13" ht="42.75" customHeight="1">
      <c r="A13" s="21"/>
      <c r="B13" s="72" t="s">
        <v>112</v>
      </c>
      <c r="C13" s="72" t="s">
        <v>113</v>
      </c>
      <c r="D13" s="72" t="s">
        <v>114</v>
      </c>
      <c r="E13" s="72" t="s">
        <v>115</v>
      </c>
      <c r="F13" s="73" t="s">
        <v>116</v>
      </c>
      <c r="G13" s="25" t="s">
        <v>117</v>
      </c>
      <c r="H13" s="25" t="s">
        <v>118</v>
      </c>
      <c r="I13" s="25" t="s">
        <v>119</v>
      </c>
      <c r="J13" s="25" t="s">
        <v>120</v>
      </c>
      <c r="K13" s="25" t="s">
        <v>121</v>
      </c>
      <c r="L13" s="36" t="s">
        <v>122</v>
      </c>
      <c r="M13" s="36" t="s">
        <v>123</v>
      </c>
      <c r="N13" s="74" t="s">
        <v>124</v>
      </c>
      <c r="O13" s="75" t="s">
        <v>125</v>
      </c>
      <c r="P13" s="39"/>
      <c r="Q13" s="30"/>
      <c r="R13" s="30"/>
      <c r="S13" s="30"/>
      <c r="T13" s="30"/>
      <c r="U13" s="30"/>
      <c r="V13" s="30"/>
      <c r="W13" s="30"/>
    </row>
    <row r="14">
      <c r="A14" s="31"/>
      <c r="B14" s="76" t="s">
        <v>126</v>
      </c>
      <c r="C14" s="33" t="s">
        <v>27</v>
      </c>
      <c r="D14" s="32" t="s">
        <v>127</v>
      </c>
      <c r="E14" s="33" t="s">
        <v>128</v>
      </c>
      <c r="F14" s="32" t="str">
        <f>$D$6</f>
        <v>DM及DW組</v>
      </c>
      <c r="G14" s="32" t="s">
        <v>129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11 y 8 m</v>
      </c>
      <c r="K14" s="35">
        <v>41819.0</v>
      </c>
      <c r="L14" s="77">
        <v>1.0</v>
      </c>
      <c r="M14" s="77">
        <v>1.0</v>
      </c>
      <c r="N14" s="32"/>
      <c r="O14" s="32">
        <v>1.0</v>
      </c>
      <c r="P14" s="78">
        <f t="shared" ref="P14:P74" si="2">SUM(L14:O14)</f>
        <v>3</v>
      </c>
      <c r="Q14" s="40"/>
      <c r="R14" s="40"/>
      <c r="S14" s="40"/>
      <c r="T14" s="40"/>
      <c r="U14" s="40"/>
      <c r="V14" s="40"/>
      <c r="W14" s="40"/>
    </row>
    <row r="15">
      <c r="A15" s="1"/>
      <c r="B15" s="79">
        <v>1.0</v>
      </c>
      <c r="C15" s="80" t="str">
        <f t="shared" ref="C15:C74" si="3">$D$4</f>
        <v/>
      </c>
      <c r="D15" s="80" t="str">
        <f t="shared" ref="D15:D74" si="4">$D$5</f>
        <v/>
      </c>
      <c r="E15" s="80" t="str">
        <f t="shared" ref="E15:E74" si="5">$D$7</f>
        <v/>
      </c>
      <c r="F15" s="80" t="str">
        <f>D6</f>
        <v>DM及DW組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81"/>
      <c r="O15" s="81"/>
      <c r="P15" s="45">
        <f t="shared" si="2"/>
        <v>0</v>
      </c>
      <c r="Q15" s="3"/>
      <c r="R15" s="3"/>
      <c r="S15" s="3"/>
      <c r="T15" s="3"/>
      <c r="U15" s="3"/>
      <c r="V15" s="3"/>
      <c r="W15" s="3"/>
    </row>
    <row r="16">
      <c r="A16" s="1"/>
      <c r="B16" s="79">
        <v>2.0</v>
      </c>
      <c r="C16" s="80" t="str">
        <f t="shared" si="3"/>
        <v/>
      </c>
      <c r="D16" s="80" t="str">
        <f t="shared" si="4"/>
        <v/>
      </c>
      <c r="E16" s="80" t="str">
        <f t="shared" si="5"/>
        <v/>
      </c>
      <c r="F16" s="80" t="str">
        <f t="shared" ref="F16:F74" si="6">$D$6</f>
        <v>DM及DW組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81"/>
      <c r="O16" s="81"/>
      <c r="P16" s="45">
        <f t="shared" si="2"/>
        <v>0</v>
      </c>
      <c r="Q16" s="3"/>
      <c r="R16" s="3"/>
      <c r="S16" s="3"/>
      <c r="T16" s="3"/>
      <c r="U16" s="3"/>
      <c r="V16" s="3"/>
      <c r="W16" s="3"/>
    </row>
    <row r="17">
      <c r="A17" s="1"/>
      <c r="B17" s="79">
        <v>3.0</v>
      </c>
      <c r="C17" s="80" t="str">
        <f t="shared" si="3"/>
        <v/>
      </c>
      <c r="D17" s="80" t="str">
        <f t="shared" si="4"/>
        <v/>
      </c>
      <c r="E17" s="80" t="str">
        <f t="shared" si="5"/>
        <v/>
      </c>
      <c r="F17" s="80" t="str">
        <f t="shared" si="6"/>
        <v>DM及DW組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81"/>
      <c r="O17" s="81"/>
      <c r="P17" s="45">
        <f t="shared" si="2"/>
        <v>0</v>
      </c>
      <c r="Q17" s="3"/>
      <c r="R17" s="3"/>
      <c r="S17" s="3"/>
      <c r="T17" s="3"/>
      <c r="U17" s="3"/>
      <c r="V17" s="3"/>
      <c r="W17" s="3"/>
    </row>
    <row r="18">
      <c r="A18" s="1"/>
      <c r="B18" s="79">
        <v>4.0</v>
      </c>
      <c r="C18" s="80" t="str">
        <f t="shared" si="3"/>
        <v/>
      </c>
      <c r="D18" s="80" t="str">
        <f t="shared" si="4"/>
        <v/>
      </c>
      <c r="E18" s="80" t="str">
        <f t="shared" si="5"/>
        <v/>
      </c>
      <c r="F18" s="80" t="str">
        <f t="shared" si="6"/>
        <v>DM及DW組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81"/>
      <c r="O18" s="81"/>
      <c r="P18" s="45">
        <f t="shared" si="2"/>
        <v>0</v>
      </c>
      <c r="Q18" s="3"/>
      <c r="R18" s="3"/>
      <c r="S18" s="3"/>
      <c r="T18" s="3"/>
      <c r="U18" s="3"/>
      <c r="V18" s="3"/>
      <c r="W18" s="3"/>
    </row>
    <row r="19">
      <c r="A19" s="1"/>
      <c r="B19" s="79">
        <v>5.0</v>
      </c>
      <c r="C19" s="80" t="str">
        <f t="shared" si="3"/>
        <v/>
      </c>
      <c r="D19" s="80" t="str">
        <f t="shared" si="4"/>
        <v/>
      </c>
      <c r="E19" s="80" t="str">
        <f t="shared" si="5"/>
        <v/>
      </c>
      <c r="F19" s="80" t="str">
        <f t="shared" si="6"/>
        <v>DM及DW組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81"/>
      <c r="O19" s="81"/>
      <c r="P19" s="45">
        <f t="shared" si="2"/>
        <v>0</v>
      </c>
      <c r="Q19" s="3"/>
      <c r="R19" s="3"/>
      <c r="S19" s="3"/>
      <c r="T19" s="3"/>
      <c r="U19" s="3"/>
      <c r="V19" s="3"/>
      <c r="W19" s="3"/>
    </row>
    <row r="20">
      <c r="A20" s="1"/>
      <c r="B20" s="79">
        <v>6.0</v>
      </c>
      <c r="C20" s="80" t="str">
        <f t="shared" si="3"/>
        <v/>
      </c>
      <c r="D20" s="80" t="str">
        <f t="shared" si="4"/>
        <v/>
      </c>
      <c r="E20" s="80" t="str">
        <f t="shared" si="5"/>
        <v/>
      </c>
      <c r="F20" s="80" t="str">
        <f t="shared" si="6"/>
        <v>DM及DW組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81"/>
      <c r="O20" s="81"/>
      <c r="P20" s="45">
        <f t="shared" si="2"/>
        <v>0</v>
      </c>
      <c r="Q20" s="3"/>
      <c r="R20" s="3"/>
      <c r="S20" s="3"/>
      <c r="T20" s="3"/>
      <c r="U20" s="3"/>
      <c r="V20" s="3"/>
      <c r="W20" s="3"/>
    </row>
    <row r="21" ht="15.75" customHeight="1">
      <c r="A21" s="1"/>
      <c r="B21" s="79">
        <v>7.0</v>
      </c>
      <c r="C21" s="80" t="str">
        <f t="shared" si="3"/>
        <v/>
      </c>
      <c r="D21" s="80" t="str">
        <f t="shared" si="4"/>
        <v/>
      </c>
      <c r="E21" s="80" t="str">
        <f t="shared" si="5"/>
        <v/>
      </c>
      <c r="F21" s="80" t="str">
        <f t="shared" si="6"/>
        <v>DM及DW組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81"/>
      <c r="O21" s="81"/>
      <c r="P21" s="45">
        <f t="shared" si="2"/>
        <v>0</v>
      </c>
      <c r="Q21" s="3"/>
      <c r="R21" s="3"/>
      <c r="S21" s="3"/>
      <c r="T21" s="3"/>
      <c r="U21" s="3"/>
      <c r="V21" s="3"/>
      <c r="W21" s="3"/>
    </row>
    <row r="22" ht="15.75" customHeight="1">
      <c r="A22" s="1"/>
      <c r="B22" s="79">
        <v>8.0</v>
      </c>
      <c r="C22" s="80" t="str">
        <f t="shared" si="3"/>
        <v/>
      </c>
      <c r="D22" s="80" t="str">
        <f t="shared" si="4"/>
        <v/>
      </c>
      <c r="E22" s="80" t="str">
        <f t="shared" si="5"/>
        <v/>
      </c>
      <c r="F22" s="80" t="str">
        <f t="shared" si="6"/>
        <v>DM及DW組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81"/>
      <c r="O22" s="81"/>
      <c r="P22" s="45">
        <f t="shared" si="2"/>
        <v>0</v>
      </c>
      <c r="Q22" s="3"/>
      <c r="R22" s="3"/>
      <c r="S22" s="3"/>
      <c r="T22" s="3"/>
      <c r="U22" s="3"/>
      <c r="V22" s="3"/>
      <c r="W22" s="3"/>
    </row>
    <row r="23" ht="15.75" customHeight="1">
      <c r="A23" s="1"/>
      <c r="B23" s="79">
        <v>9.0</v>
      </c>
      <c r="C23" s="80" t="str">
        <f t="shared" si="3"/>
        <v/>
      </c>
      <c r="D23" s="80" t="str">
        <f t="shared" si="4"/>
        <v/>
      </c>
      <c r="E23" s="80" t="str">
        <f t="shared" si="5"/>
        <v/>
      </c>
      <c r="F23" s="80" t="str">
        <f t="shared" si="6"/>
        <v>DM及DW組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81"/>
      <c r="O23" s="81"/>
      <c r="P23" s="45">
        <f t="shared" si="2"/>
        <v>0</v>
      </c>
      <c r="Q23" s="3"/>
      <c r="R23" s="3"/>
      <c r="S23" s="3"/>
      <c r="T23" s="3"/>
      <c r="U23" s="3"/>
      <c r="V23" s="3"/>
      <c r="W23" s="3"/>
    </row>
    <row r="24" ht="15.75" customHeight="1">
      <c r="A24" s="1"/>
      <c r="B24" s="79">
        <v>10.0</v>
      </c>
      <c r="C24" s="80" t="str">
        <f t="shared" si="3"/>
        <v/>
      </c>
      <c r="D24" s="80" t="str">
        <f t="shared" si="4"/>
        <v/>
      </c>
      <c r="E24" s="80" t="str">
        <f t="shared" si="5"/>
        <v/>
      </c>
      <c r="F24" s="80" t="str">
        <f t="shared" si="6"/>
        <v>DM及DW組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81"/>
      <c r="O24" s="81"/>
      <c r="P24" s="45">
        <f t="shared" si="2"/>
        <v>0</v>
      </c>
      <c r="Q24" s="3"/>
      <c r="R24" s="3"/>
      <c r="S24" s="3"/>
      <c r="T24" s="3"/>
      <c r="U24" s="3"/>
      <c r="V24" s="3"/>
      <c r="W24" s="3"/>
    </row>
    <row r="25" ht="15.75" customHeight="1">
      <c r="A25" s="1"/>
      <c r="B25" s="79">
        <v>11.0</v>
      </c>
      <c r="C25" s="80" t="str">
        <f t="shared" si="3"/>
        <v/>
      </c>
      <c r="D25" s="80" t="str">
        <f t="shared" si="4"/>
        <v/>
      </c>
      <c r="E25" s="80" t="str">
        <f t="shared" si="5"/>
        <v/>
      </c>
      <c r="F25" s="80" t="str">
        <f t="shared" si="6"/>
        <v>DM及DW組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81"/>
      <c r="O25" s="81"/>
      <c r="P25" s="45">
        <f t="shared" si="2"/>
        <v>0</v>
      </c>
      <c r="Q25" s="3"/>
      <c r="R25" s="3"/>
      <c r="S25" s="3"/>
      <c r="T25" s="3"/>
      <c r="U25" s="3"/>
      <c r="V25" s="3"/>
      <c r="W25" s="3"/>
    </row>
    <row r="26" ht="15.75" customHeight="1">
      <c r="A26" s="1"/>
      <c r="B26" s="79">
        <v>12.0</v>
      </c>
      <c r="C26" s="80" t="str">
        <f t="shared" si="3"/>
        <v/>
      </c>
      <c r="D26" s="80" t="str">
        <f t="shared" si="4"/>
        <v/>
      </c>
      <c r="E26" s="80" t="str">
        <f t="shared" si="5"/>
        <v/>
      </c>
      <c r="F26" s="80" t="str">
        <f t="shared" si="6"/>
        <v>DM及DW組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81"/>
      <c r="O26" s="81"/>
      <c r="P26" s="45">
        <f t="shared" si="2"/>
        <v>0</v>
      </c>
      <c r="Q26" s="3"/>
      <c r="R26" s="3"/>
      <c r="S26" s="3"/>
      <c r="T26" s="3"/>
      <c r="U26" s="3"/>
      <c r="V26" s="3"/>
      <c r="W26" s="3"/>
    </row>
    <row r="27" ht="15.75" customHeight="1">
      <c r="A27" s="1"/>
      <c r="B27" s="79">
        <v>13.0</v>
      </c>
      <c r="C27" s="80" t="str">
        <f t="shared" si="3"/>
        <v/>
      </c>
      <c r="D27" s="80" t="str">
        <f t="shared" si="4"/>
        <v/>
      </c>
      <c r="E27" s="80" t="str">
        <f t="shared" si="5"/>
        <v/>
      </c>
      <c r="F27" s="80" t="str">
        <f t="shared" si="6"/>
        <v>DM及DW組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81"/>
      <c r="O27" s="81"/>
      <c r="P27" s="45">
        <f t="shared" si="2"/>
        <v>0</v>
      </c>
      <c r="Q27" s="3"/>
      <c r="R27" s="3"/>
      <c r="S27" s="3"/>
      <c r="T27" s="3"/>
      <c r="U27" s="3"/>
      <c r="V27" s="3"/>
      <c r="W27" s="3"/>
    </row>
    <row r="28" ht="15.75" customHeight="1">
      <c r="A28" s="1"/>
      <c r="B28" s="79">
        <v>14.0</v>
      </c>
      <c r="C28" s="80" t="str">
        <f t="shared" si="3"/>
        <v/>
      </c>
      <c r="D28" s="80" t="str">
        <f t="shared" si="4"/>
        <v/>
      </c>
      <c r="E28" s="80" t="str">
        <f t="shared" si="5"/>
        <v/>
      </c>
      <c r="F28" s="80" t="str">
        <f t="shared" si="6"/>
        <v>DM及DW組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81"/>
      <c r="O28" s="81"/>
      <c r="P28" s="45">
        <f t="shared" si="2"/>
        <v>0</v>
      </c>
      <c r="Q28" s="3"/>
      <c r="R28" s="3"/>
      <c r="S28" s="3"/>
      <c r="T28" s="3"/>
      <c r="U28" s="3"/>
      <c r="V28" s="3"/>
      <c r="W28" s="3"/>
    </row>
    <row r="29" ht="15.75" customHeight="1">
      <c r="A29" s="1"/>
      <c r="B29" s="79">
        <v>15.0</v>
      </c>
      <c r="C29" s="80" t="str">
        <f t="shared" si="3"/>
        <v/>
      </c>
      <c r="D29" s="80" t="str">
        <f t="shared" si="4"/>
        <v/>
      </c>
      <c r="E29" s="80" t="str">
        <f t="shared" si="5"/>
        <v/>
      </c>
      <c r="F29" s="80" t="str">
        <f t="shared" si="6"/>
        <v>DM及DW組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81"/>
      <c r="O29" s="81"/>
      <c r="P29" s="45">
        <f t="shared" si="2"/>
        <v>0</v>
      </c>
      <c r="Q29" s="3"/>
      <c r="R29" s="3"/>
      <c r="S29" s="3"/>
      <c r="T29" s="3"/>
      <c r="U29" s="3"/>
      <c r="V29" s="3"/>
      <c r="W29" s="3"/>
    </row>
    <row r="30" ht="15.75" customHeight="1">
      <c r="A30" s="1"/>
      <c r="B30" s="79">
        <v>16.0</v>
      </c>
      <c r="C30" s="80" t="str">
        <f t="shared" si="3"/>
        <v/>
      </c>
      <c r="D30" s="80" t="str">
        <f t="shared" si="4"/>
        <v/>
      </c>
      <c r="E30" s="80" t="str">
        <f t="shared" si="5"/>
        <v/>
      </c>
      <c r="F30" s="80" t="str">
        <f t="shared" si="6"/>
        <v>DM及DW組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81"/>
      <c r="O30" s="81"/>
      <c r="P30" s="45">
        <f t="shared" si="2"/>
        <v>0</v>
      </c>
      <c r="Q30" s="3"/>
      <c r="R30" s="3"/>
      <c r="S30" s="3"/>
      <c r="T30" s="3"/>
      <c r="U30" s="3"/>
      <c r="V30" s="3"/>
      <c r="W30" s="3"/>
    </row>
    <row r="31" ht="15.75" customHeight="1">
      <c r="A31" s="1"/>
      <c r="B31" s="79">
        <v>17.0</v>
      </c>
      <c r="C31" s="80" t="str">
        <f t="shared" si="3"/>
        <v/>
      </c>
      <c r="D31" s="80" t="str">
        <f t="shared" si="4"/>
        <v/>
      </c>
      <c r="E31" s="80" t="str">
        <f t="shared" si="5"/>
        <v/>
      </c>
      <c r="F31" s="80" t="str">
        <f t="shared" si="6"/>
        <v>DM及DW組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81"/>
      <c r="O31" s="81"/>
      <c r="P31" s="45">
        <f t="shared" si="2"/>
        <v>0</v>
      </c>
      <c r="Q31" s="3"/>
      <c r="R31" s="3"/>
      <c r="S31" s="3"/>
      <c r="T31" s="3"/>
      <c r="U31" s="3"/>
      <c r="V31" s="3"/>
      <c r="W31" s="3"/>
    </row>
    <row r="32" ht="15.75" customHeight="1">
      <c r="A32" s="1"/>
      <c r="B32" s="79">
        <v>18.0</v>
      </c>
      <c r="C32" s="80" t="str">
        <f t="shared" si="3"/>
        <v/>
      </c>
      <c r="D32" s="80" t="str">
        <f t="shared" si="4"/>
        <v/>
      </c>
      <c r="E32" s="80" t="str">
        <f t="shared" si="5"/>
        <v/>
      </c>
      <c r="F32" s="80" t="str">
        <f t="shared" si="6"/>
        <v>DM及DW組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81"/>
      <c r="O32" s="81"/>
      <c r="P32" s="45">
        <f t="shared" si="2"/>
        <v>0</v>
      </c>
      <c r="Q32" s="3"/>
      <c r="R32" s="3"/>
      <c r="S32" s="3"/>
      <c r="T32" s="3"/>
      <c r="U32" s="3"/>
      <c r="V32" s="3"/>
      <c r="W32" s="3"/>
    </row>
    <row r="33" ht="15.75" customHeight="1">
      <c r="A33" s="1"/>
      <c r="B33" s="79">
        <v>19.0</v>
      </c>
      <c r="C33" s="80" t="str">
        <f t="shared" si="3"/>
        <v/>
      </c>
      <c r="D33" s="80" t="str">
        <f t="shared" si="4"/>
        <v/>
      </c>
      <c r="E33" s="80" t="str">
        <f t="shared" si="5"/>
        <v/>
      </c>
      <c r="F33" s="80" t="str">
        <f t="shared" si="6"/>
        <v>DM及DW組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81"/>
      <c r="O33" s="81"/>
      <c r="P33" s="45">
        <f t="shared" si="2"/>
        <v>0</v>
      </c>
      <c r="Q33" s="3"/>
      <c r="R33" s="3"/>
      <c r="S33" s="3"/>
      <c r="T33" s="3"/>
      <c r="U33" s="3"/>
      <c r="V33" s="3"/>
      <c r="W33" s="3"/>
    </row>
    <row r="34" ht="15.75" customHeight="1">
      <c r="A34" s="1"/>
      <c r="B34" s="79">
        <v>20.0</v>
      </c>
      <c r="C34" s="80" t="str">
        <f t="shared" si="3"/>
        <v/>
      </c>
      <c r="D34" s="80" t="str">
        <f t="shared" si="4"/>
        <v/>
      </c>
      <c r="E34" s="80" t="str">
        <f t="shared" si="5"/>
        <v/>
      </c>
      <c r="F34" s="80" t="str">
        <f t="shared" si="6"/>
        <v>DM及DW組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81"/>
      <c r="O34" s="81"/>
      <c r="P34" s="45">
        <f t="shared" si="2"/>
        <v>0</v>
      </c>
      <c r="Q34" s="3"/>
      <c r="R34" s="3"/>
      <c r="S34" s="3"/>
      <c r="T34" s="3"/>
      <c r="U34" s="3"/>
      <c r="V34" s="3"/>
      <c r="W34" s="3"/>
    </row>
    <row r="35" ht="15.75" customHeight="1">
      <c r="A35" s="1"/>
      <c r="B35" s="79">
        <v>21.0</v>
      </c>
      <c r="C35" s="80" t="str">
        <f t="shared" si="3"/>
        <v/>
      </c>
      <c r="D35" s="80" t="str">
        <f t="shared" si="4"/>
        <v/>
      </c>
      <c r="E35" s="80" t="str">
        <f t="shared" si="5"/>
        <v/>
      </c>
      <c r="F35" s="80" t="str">
        <f t="shared" si="6"/>
        <v>DM及DW組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81"/>
      <c r="O35" s="81"/>
      <c r="P35" s="45">
        <f t="shared" si="2"/>
        <v>0</v>
      </c>
      <c r="Q35" s="3"/>
      <c r="R35" s="3"/>
      <c r="S35" s="3"/>
      <c r="T35" s="3"/>
      <c r="U35" s="3"/>
      <c r="V35" s="3"/>
      <c r="W35" s="3"/>
    </row>
    <row r="36" ht="15.75" customHeight="1">
      <c r="A36" s="1"/>
      <c r="B36" s="79">
        <v>22.0</v>
      </c>
      <c r="C36" s="80" t="str">
        <f t="shared" si="3"/>
        <v/>
      </c>
      <c r="D36" s="80" t="str">
        <f t="shared" si="4"/>
        <v/>
      </c>
      <c r="E36" s="80" t="str">
        <f t="shared" si="5"/>
        <v/>
      </c>
      <c r="F36" s="80" t="str">
        <f t="shared" si="6"/>
        <v>DM及DW組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81"/>
      <c r="O36" s="81"/>
      <c r="P36" s="45">
        <f t="shared" si="2"/>
        <v>0</v>
      </c>
      <c r="Q36" s="3"/>
      <c r="R36" s="3"/>
      <c r="S36" s="3"/>
      <c r="T36" s="3"/>
      <c r="U36" s="3"/>
      <c r="V36" s="3"/>
      <c r="W36" s="3"/>
    </row>
    <row r="37" ht="15.75" customHeight="1">
      <c r="A37" s="1"/>
      <c r="B37" s="79">
        <v>23.0</v>
      </c>
      <c r="C37" s="80" t="str">
        <f t="shared" si="3"/>
        <v/>
      </c>
      <c r="D37" s="80" t="str">
        <f t="shared" si="4"/>
        <v/>
      </c>
      <c r="E37" s="80" t="str">
        <f t="shared" si="5"/>
        <v/>
      </c>
      <c r="F37" s="80" t="str">
        <f t="shared" si="6"/>
        <v>DM及DW組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81"/>
      <c r="O37" s="81"/>
      <c r="P37" s="45">
        <f t="shared" si="2"/>
        <v>0</v>
      </c>
      <c r="Q37" s="3"/>
      <c r="R37" s="3"/>
      <c r="S37" s="3"/>
      <c r="T37" s="3"/>
      <c r="U37" s="3"/>
      <c r="V37" s="3"/>
      <c r="W37" s="3"/>
    </row>
    <row r="38" ht="15.75" customHeight="1">
      <c r="A38" s="1"/>
      <c r="B38" s="79">
        <v>24.0</v>
      </c>
      <c r="C38" s="80" t="str">
        <f t="shared" si="3"/>
        <v/>
      </c>
      <c r="D38" s="80" t="str">
        <f t="shared" si="4"/>
        <v/>
      </c>
      <c r="E38" s="80" t="str">
        <f t="shared" si="5"/>
        <v/>
      </c>
      <c r="F38" s="80" t="str">
        <f t="shared" si="6"/>
        <v>DM及DW組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81"/>
      <c r="O38" s="81"/>
      <c r="P38" s="45">
        <f t="shared" si="2"/>
        <v>0</v>
      </c>
      <c r="Q38" s="3"/>
      <c r="R38" s="3"/>
      <c r="S38" s="3"/>
      <c r="T38" s="3"/>
      <c r="U38" s="3"/>
      <c r="V38" s="3"/>
      <c r="W38" s="3"/>
    </row>
    <row r="39" ht="15.75" customHeight="1">
      <c r="A39" s="1"/>
      <c r="B39" s="79">
        <v>25.0</v>
      </c>
      <c r="C39" s="80" t="str">
        <f t="shared" si="3"/>
        <v/>
      </c>
      <c r="D39" s="80" t="str">
        <f t="shared" si="4"/>
        <v/>
      </c>
      <c r="E39" s="80" t="str">
        <f t="shared" si="5"/>
        <v/>
      </c>
      <c r="F39" s="80" t="str">
        <f t="shared" si="6"/>
        <v>DM及DW組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81"/>
      <c r="O39" s="81"/>
      <c r="P39" s="45">
        <f t="shared" si="2"/>
        <v>0</v>
      </c>
      <c r="Q39" s="3"/>
      <c r="R39" s="3"/>
      <c r="S39" s="3"/>
      <c r="T39" s="3"/>
      <c r="U39" s="3"/>
      <c r="V39" s="3"/>
      <c r="W39" s="3"/>
    </row>
    <row r="40" ht="15.75" customHeight="1">
      <c r="A40" s="1"/>
      <c r="B40" s="79">
        <v>26.0</v>
      </c>
      <c r="C40" s="80" t="str">
        <f t="shared" si="3"/>
        <v/>
      </c>
      <c r="D40" s="80" t="str">
        <f t="shared" si="4"/>
        <v/>
      </c>
      <c r="E40" s="80" t="str">
        <f t="shared" si="5"/>
        <v/>
      </c>
      <c r="F40" s="80" t="str">
        <f t="shared" si="6"/>
        <v>DM及DW組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81"/>
      <c r="O40" s="81"/>
      <c r="P40" s="45">
        <f t="shared" si="2"/>
        <v>0</v>
      </c>
      <c r="Q40" s="3"/>
      <c r="R40" s="3"/>
      <c r="S40" s="3"/>
      <c r="T40" s="3"/>
      <c r="U40" s="3"/>
      <c r="V40" s="3"/>
      <c r="W40" s="3"/>
    </row>
    <row r="41" ht="15.75" customHeight="1">
      <c r="A41" s="1"/>
      <c r="B41" s="79">
        <v>27.0</v>
      </c>
      <c r="C41" s="80" t="str">
        <f t="shared" si="3"/>
        <v/>
      </c>
      <c r="D41" s="80" t="str">
        <f t="shared" si="4"/>
        <v/>
      </c>
      <c r="E41" s="80" t="str">
        <f t="shared" si="5"/>
        <v/>
      </c>
      <c r="F41" s="80" t="str">
        <f t="shared" si="6"/>
        <v>DM及DW組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81"/>
      <c r="O41" s="81"/>
      <c r="P41" s="45">
        <f t="shared" si="2"/>
        <v>0</v>
      </c>
      <c r="Q41" s="3"/>
      <c r="R41" s="3"/>
      <c r="S41" s="3"/>
      <c r="T41" s="3"/>
      <c r="U41" s="3"/>
      <c r="V41" s="3"/>
      <c r="W41" s="3"/>
    </row>
    <row r="42" ht="15.75" customHeight="1">
      <c r="A42" s="1"/>
      <c r="B42" s="79">
        <v>28.0</v>
      </c>
      <c r="C42" s="80" t="str">
        <f t="shared" si="3"/>
        <v/>
      </c>
      <c r="D42" s="80" t="str">
        <f t="shared" si="4"/>
        <v/>
      </c>
      <c r="E42" s="80" t="str">
        <f t="shared" si="5"/>
        <v/>
      </c>
      <c r="F42" s="80" t="str">
        <f t="shared" si="6"/>
        <v>DM及DW組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81"/>
      <c r="O42" s="81"/>
      <c r="P42" s="45">
        <f t="shared" si="2"/>
        <v>0</v>
      </c>
      <c r="Q42" s="3"/>
      <c r="R42" s="3"/>
      <c r="S42" s="3"/>
      <c r="T42" s="3"/>
      <c r="U42" s="3"/>
      <c r="V42" s="3"/>
      <c r="W42" s="3"/>
    </row>
    <row r="43" ht="15.75" customHeight="1">
      <c r="A43" s="1"/>
      <c r="B43" s="79">
        <v>29.0</v>
      </c>
      <c r="C43" s="80" t="str">
        <f t="shared" si="3"/>
        <v/>
      </c>
      <c r="D43" s="80" t="str">
        <f t="shared" si="4"/>
        <v/>
      </c>
      <c r="E43" s="80" t="str">
        <f t="shared" si="5"/>
        <v/>
      </c>
      <c r="F43" s="80" t="str">
        <f t="shared" si="6"/>
        <v>DM及DW組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81"/>
      <c r="O43" s="81"/>
      <c r="P43" s="45">
        <f t="shared" si="2"/>
        <v>0</v>
      </c>
      <c r="Q43" s="3"/>
      <c r="R43" s="3"/>
      <c r="S43" s="3"/>
      <c r="T43" s="3"/>
      <c r="U43" s="3"/>
      <c r="V43" s="3"/>
      <c r="W43" s="3"/>
    </row>
    <row r="44" ht="15.75" customHeight="1">
      <c r="A44" s="1"/>
      <c r="B44" s="79">
        <v>30.0</v>
      </c>
      <c r="C44" s="80" t="str">
        <f t="shared" si="3"/>
        <v/>
      </c>
      <c r="D44" s="80" t="str">
        <f t="shared" si="4"/>
        <v/>
      </c>
      <c r="E44" s="80" t="str">
        <f t="shared" si="5"/>
        <v/>
      </c>
      <c r="F44" s="80" t="str">
        <f t="shared" si="6"/>
        <v>DM及DW組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81"/>
      <c r="O44" s="81"/>
      <c r="P44" s="45">
        <f t="shared" si="2"/>
        <v>0</v>
      </c>
      <c r="Q44" s="3"/>
      <c r="R44" s="3"/>
      <c r="S44" s="3"/>
      <c r="T44" s="3"/>
      <c r="U44" s="3"/>
      <c r="V44" s="3"/>
      <c r="W44" s="3"/>
    </row>
    <row r="45" ht="15.75" customHeight="1">
      <c r="A45" s="1"/>
      <c r="B45" s="79">
        <v>31.0</v>
      </c>
      <c r="C45" s="80" t="str">
        <f t="shared" si="3"/>
        <v/>
      </c>
      <c r="D45" s="80" t="str">
        <f t="shared" si="4"/>
        <v/>
      </c>
      <c r="E45" s="80" t="str">
        <f t="shared" si="5"/>
        <v/>
      </c>
      <c r="F45" s="80" t="str">
        <f t="shared" si="6"/>
        <v>DM及DW組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81"/>
      <c r="O45" s="81"/>
      <c r="P45" s="45">
        <f t="shared" si="2"/>
        <v>0</v>
      </c>
      <c r="Q45" s="3"/>
      <c r="R45" s="3"/>
      <c r="S45" s="3"/>
      <c r="T45" s="3"/>
      <c r="U45" s="3"/>
      <c r="V45" s="3"/>
      <c r="W45" s="3"/>
    </row>
    <row r="46" ht="15.75" customHeight="1">
      <c r="A46" s="1"/>
      <c r="B46" s="79">
        <v>32.0</v>
      </c>
      <c r="C46" s="80" t="str">
        <f t="shared" si="3"/>
        <v/>
      </c>
      <c r="D46" s="80" t="str">
        <f t="shared" si="4"/>
        <v/>
      </c>
      <c r="E46" s="80" t="str">
        <f t="shared" si="5"/>
        <v/>
      </c>
      <c r="F46" s="80" t="str">
        <f t="shared" si="6"/>
        <v>DM及DW組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81"/>
      <c r="O46" s="81"/>
      <c r="P46" s="45">
        <f t="shared" si="2"/>
        <v>0</v>
      </c>
      <c r="Q46" s="3"/>
      <c r="R46" s="3"/>
      <c r="S46" s="3"/>
      <c r="T46" s="3"/>
      <c r="U46" s="3"/>
      <c r="V46" s="3"/>
      <c r="W46" s="3"/>
    </row>
    <row r="47" ht="15.75" customHeight="1">
      <c r="A47" s="1"/>
      <c r="B47" s="79">
        <v>33.0</v>
      </c>
      <c r="C47" s="80" t="str">
        <f t="shared" si="3"/>
        <v/>
      </c>
      <c r="D47" s="80" t="str">
        <f t="shared" si="4"/>
        <v/>
      </c>
      <c r="E47" s="80" t="str">
        <f t="shared" si="5"/>
        <v/>
      </c>
      <c r="F47" s="80" t="str">
        <f t="shared" si="6"/>
        <v>DM及DW組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81"/>
      <c r="O47" s="81"/>
      <c r="P47" s="45">
        <f t="shared" si="2"/>
        <v>0</v>
      </c>
      <c r="Q47" s="3"/>
      <c r="R47" s="3"/>
      <c r="S47" s="3"/>
      <c r="T47" s="3"/>
      <c r="U47" s="3"/>
      <c r="V47" s="3"/>
      <c r="W47" s="3"/>
    </row>
    <row r="48" ht="15.75" customHeight="1">
      <c r="A48" s="1"/>
      <c r="B48" s="79">
        <v>34.0</v>
      </c>
      <c r="C48" s="80" t="str">
        <f t="shared" si="3"/>
        <v/>
      </c>
      <c r="D48" s="80" t="str">
        <f t="shared" si="4"/>
        <v/>
      </c>
      <c r="E48" s="80" t="str">
        <f t="shared" si="5"/>
        <v/>
      </c>
      <c r="F48" s="80" t="str">
        <f t="shared" si="6"/>
        <v>DM及DW組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81"/>
      <c r="O48" s="81"/>
      <c r="P48" s="45">
        <f t="shared" si="2"/>
        <v>0</v>
      </c>
      <c r="Q48" s="3"/>
      <c r="R48" s="3"/>
      <c r="S48" s="3"/>
      <c r="T48" s="3"/>
      <c r="U48" s="3"/>
      <c r="V48" s="3"/>
      <c r="W48" s="3"/>
    </row>
    <row r="49" ht="15.75" customHeight="1">
      <c r="A49" s="1"/>
      <c r="B49" s="79">
        <v>35.0</v>
      </c>
      <c r="C49" s="80" t="str">
        <f t="shared" si="3"/>
        <v/>
      </c>
      <c r="D49" s="80" t="str">
        <f t="shared" si="4"/>
        <v/>
      </c>
      <c r="E49" s="80" t="str">
        <f t="shared" si="5"/>
        <v/>
      </c>
      <c r="F49" s="80" t="str">
        <f t="shared" si="6"/>
        <v>DM及DW組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81"/>
      <c r="O49" s="81"/>
      <c r="P49" s="45">
        <f t="shared" si="2"/>
        <v>0</v>
      </c>
      <c r="Q49" s="3"/>
      <c r="R49" s="3"/>
      <c r="S49" s="3"/>
      <c r="T49" s="3"/>
      <c r="U49" s="3"/>
      <c r="V49" s="3"/>
      <c r="W49" s="3"/>
    </row>
    <row r="50" ht="15.75" customHeight="1">
      <c r="A50" s="1"/>
      <c r="B50" s="79">
        <v>36.0</v>
      </c>
      <c r="C50" s="80" t="str">
        <f t="shared" si="3"/>
        <v/>
      </c>
      <c r="D50" s="80" t="str">
        <f t="shared" si="4"/>
        <v/>
      </c>
      <c r="E50" s="80" t="str">
        <f t="shared" si="5"/>
        <v/>
      </c>
      <c r="F50" s="80" t="str">
        <f t="shared" si="6"/>
        <v>DM及DW組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81"/>
      <c r="O50" s="81"/>
      <c r="P50" s="45">
        <f t="shared" si="2"/>
        <v>0</v>
      </c>
      <c r="Q50" s="3"/>
      <c r="R50" s="3"/>
      <c r="S50" s="3"/>
      <c r="T50" s="3"/>
      <c r="U50" s="3"/>
      <c r="V50" s="3"/>
      <c r="W50" s="3"/>
    </row>
    <row r="51" ht="15.75" customHeight="1">
      <c r="A51" s="1"/>
      <c r="B51" s="79">
        <v>37.0</v>
      </c>
      <c r="C51" s="80" t="str">
        <f t="shared" si="3"/>
        <v/>
      </c>
      <c r="D51" s="80" t="str">
        <f t="shared" si="4"/>
        <v/>
      </c>
      <c r="E51" s="80" t="str">
        <f t="shared" si="5"/>
        <v/>
      </c>
      <c r="F51" s="80" t="str">
        <f t="shared" si="6"/>
        <v>DM及DW組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81"/>
      <c r="O51" s="81"/>
      <c r="P51" s="45">
        <f t="shared" si="2"/>
        <v>0</v>
      </c>
      <c r="Q51" s="3"/>
      <c r="R51" s="3"/>
      <c r="S51" s="3"/>
      <c r="T51" s="3"/>
      <c r="U51" s="3"/>
      <c r="V51" s="3"/>
      <c r="W51" s="3"/>
    </row>
    <row r="52" ht="15.75" customHeight="1">
      <c r="A52" s="1"/>
      <c r="B52" s="79">
        <v>38.0</v>
      </c>
      <c r="C52" s="80" t="str">
        <f t="shared" si="3"/>
        <v/>
      </c>
      <c r="D52" s="80" t="str">
        <f t="shared" si="4"/>
        <v/>
      </c>
      <c r="E52" s="80" t="str">
        <f t="shared" si="5"/>
        <v/>
      </c>
      <c r="F52" s="80" t="str">
        <f t="shared" si="6"/>
        <v>DM及DW組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81"/>
      <c r="O52" s="81"/>
      <c r="P52" s="45">
        <f t="shared" si="2"/>
        <v>0</v>
      </c>
      <c r="Q52" s="3"/>
      <c r="R52" s="3"/>
      <c r="S52" s="3"/>
      <c r="T52" s="3"/>
      <c r="U52" s="3"/>
      <c r="V52" s="3"/>
      <c r="W52" s="3"/>
    </row>
    <row r="53" ht="15.75" customHeight="1">
      <c r="A53" s="1"/>
      <c r="B53" s="79">
        <v>39.0</v>
      </c>
      <c r="C53" s="80" t="str">
        <f t="shared" si="3"/>
        <v/>
      </c>
      <c r="D53" s="80" t="str">
        <f t="shared" si="4"/>
        <v/>
      </c>
      <c r="E53" s="80" t="str">
        <f t="shared" si="5"/>
        <v/>
      </c>
      <c r="F53" s="80" t="str">
        <f t="shared" si="6"/>
        <v>DM及DW組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81"/>
      <c r="O53" s="81"/>
      <c r="P53" s="45">
        <f t="shared" si="2"/>
        <v>0</v>
      </c>
      <c r="Q53" s="3"/>
      <c r="R53" s="3"/>
      <c r="S53" s="3"/>
      <c r="T53" s="3"/>
      <c r="U53" s="3"/>
      <c r="V53" s="3"/>
      <c r="W53" s="3"/>
    </row>
    <row r="54" ht="15.75" customHeight="1">
      <c r="A54" s="1"/>
      <c r="B54" s="79">
        <v>40.0</v>
      </c>
      <c r="C54" s="80" t="str">
        <f t="shared" si="3"/>
        <v/>
      </c>
      <c r="D54" s="80" t="str">
        <f t="shared" si="4"/>
        <v/>
      </c>
      <c r="E54" s="80" t="str">
        <f t="shared" si="5"/>
        <v/>
      </c>
      <c r="F54" s="80" t="str">
        <f t="shared" si="6"/>
        <v>DM及DW組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81"/>
      <c r="O54" s="81"/>
      <c r="P54" s="45">
        <f t="shared" si="2"/>
        <v>0</v>
      </c>
      <c r="Q54" s="3"/>
      <c r="R54" s="3"/>
      <c r="S54" s="3"/>
      <c r="T54" s="3"/>
      <c r="U54" s="3"/>
      <c r="V54" s="3"/>
      <c r="W54" s="3"/>
    </row>
    <row r="55" ht="15.75" customHeight="1">
      <c r="A55" s="1"/>
      <c r="B55" s="79">
        <v>41.0</v>
      </c>
      <c r="C55" s="80" t="str">
        <f t="shared" si="3"/>
        <v/>
      </c>
      <c r="D55" s="80" t="str">
        <f t="shared" si="4"/>
        <v/>
      </c>
      <c r="E55" s="80" t="str">
        <f t="shared" si="5"/>
        <v/>
      </c>
      <c r="F55" s="80" t="str">
        <f t="shared" si="6"/>
        <v>DM及DW組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81"/>
      <c r="O55" s="81"/>
      <c r="P55" s="45">
        <f t="shared" si="2"/>
        <v>0</v>
      </c>
      <c r="Q55" s="3"/>
      <c r="R55" s="3"/>
      <c r="S55" s="3"/>
      <c r="T55" s="3"/>
      <c r="U55" s="3"/>
      <c r="V55" s="3"/>
      <c r="W55" s="3"/>
    </row>
    <row r="56" ht="15.75" customHeight="1">
      <c r="A56" s="1"/>
      <c r="B56" s="79">
        <v>42.0</v>
      </c>
      <c r="C56" s="80" t="str">
        <f t="shared" si="3"/>
        <v/>
      </c>
      <c r="D56" s="80" t="str">
        <f t="shared" si="4"/>
        <v/>
      </c>
      <c r="E56" s="80" t="str">
        <f t="shared" si="5"/>
        <v/>
      </c>
      <c r="F56" s="80" t="str">
        <f t="shared" si="6"/>
        <v>DM及DW組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81"/>
      <c r="O56" s="81"/>
      <c r="P56" s="45">
        <f t="shared" si="2"/>
        <v>0</v>
      </c>
      <c r="Q56" s="3"/>
      <c r="R56" s="3"/>
      <c r="S56" s="3"/>
      <c r="T56" s="3"/>
      <c r="U56" s="3"/>
      <c r="V56" s="3"/>
      <c r="W56" s="3"/>
    </row>
    <row r="57" ht="15.75" customHeight="1">
      <c r="A57" s="1"/>
      <c r="B57" s="79">
        <v>43.0</v>
      </c>
      <c r="C57" s="80" t="str">
        <f t="shared" si="3"/>
        <v/>
      </c>
      <c r="D57" s="80" t="str">
        <f t="shared" si="4"/>
        <v/>
      </c>
      <c r="E57" s="80" t="str">
        <f t="shared" si="5"/>
        <v/>
      </c>
      <c r="F57" s="80" t="str">
        <f t="shared" si="6"/>
        <v>DM及DW組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81"/>
      <c r="O57" s="81"/>
      <c r="P57" s="45">
        <f t="shared" si="2"/>
        <v>0</v>
      </c>
      <c r="Q57" s="3"/>
      <c r="R57" s="3"/>
      <c r="S57" s="3"/>
      <c r="T57" s="3"/>
      <c r="U57" s="3"/>
      <c r="V57" s="3"/>
      <c r="W57" s="3"/>
    </row>
    <row r="58" ht="15.75" customHeight="1">
      <c r="A58" s="1"/>
      <c r="B58" s="79">
        <v>44.0</v>
      </c>
      <c r="C58" s="80" t="str">
        <f t="shared" si="3"/>
        <v/>
      </c>
      <c r="D58" s="80" t="str">
        <f t="shared" si="4"/>
        <v/>
      </c>
      <c r="E58" s="80" t="str">
        <f t="shared" si="5"/>
        <v/>
      </c>
      <c r="F58" s="80" t="str">
        <f t="shared" si="6"/>
        <v>DM及DW組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81"/>
      <c r="O58" s="81"/>
      <c r="P58" s="45">
        <f t="shared" si="2"/>
        <v>0</v>
      </c>
      <c r="Q58" s="3"/>
      <c r="R58" s="3"/>
      <c r="S58" s="3"/>
      <c r="T58" s="3"/>
      <c r="U58" s="3"/>
      <c r="V58" s="3"/>
      <c r="W58" s="3"/>
    </row>
    <row r="59" ht="15.75" customHeight="1">
      <c r="A59" s="1"/>
      <c r="B59" s="79">
        <v>45.0</v>
      </c>
      <c r="C59" s="80" t="str">
        <f t="shared" si="3"/>
        <v/>
      </c>
      <c r="D59" s="80" t="str">
        <f t="shared" si="4"/>
        <v/>
      </c>
      <c r="E59" s="80" t="str">
        <f t="shared" si="5"/>
        <v/>
      </c>
      <c r="F59" s="80" t="str">
        <f t="shared" si="6"/>
        <v>DM及DW組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81"/>
      <c r="O59" s="81"/>
      <c r="P59" s="45">
        <f t="shared" si="2"/>
        <v>0</v>
      </c>
      <c r="Q59" s="3"/>
      <c r="R59" s="3"/>
      <c r="S59" s="3"/>
      <c r="T59" s="3"/>
      <c r="U59" s="3"/>
      <c r="V59" s="3"/>
      <c r="W59" s="3"/>
    </row>
    <row r="60" ht="15.75" customHeight="1">
      <c r="A60" s="1"/>
      <c r="B60" s="79">
        <v>46.0</v>
      </c>
      <c r="C60" s="80" t="str">
        <f t="shared" si="3"/>
        <v/>
      </c>
      <c r="D60" s="80" t="str">
        <f t="shared" si="4"/>
        <v/>
      </c>
      <c r="E60" s="80" t="str">
        <f t="shared" si="5"/>
        <v/>
      </c>
      <c r="F60" s="80" t="str">
        <f t="shared" si="6"/>
        <v>DM及DW組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81"/>
      <c r="O60" s="81"/>
      <c r="P60" s="45">
        <f t="shared" si="2"/>
        <v>0</v>
      </c>
      <c r="Q60" s="3"/>
      <c r="R60" s="3"/>
      <c r="S60" s="3"/>
      <c r="T60" s="3"/>
      <c r="U60" s="3"/>
      <c r="V60" s="3"/>
      <c r="W60" s="3"/>
    </row>
    <row r="61" ht="15.75" customHeight="1">
      <c r="A61" s="1"/>
      <c r="B61" s="79">
        <v>47.0</v>
      </c>
      <c r="C61" s="80" t="str">
        <f t="shared" si="3"/>
        <v/>
      </c>
      <c r="D61" s="80" t="str">
        <f t="shared" si="4"/>
        <v/>
      </c>
      <c r="E61" s="80" t="str">
        <f t="shared" si="5"/>
        <v/>
      </c>
      <c r="F61" s="80" t="str">
        <f t="shared" si="6"/>
        <v>DM及DW組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81"/>
      <c r="O61" s="81"/>
      <c r="P61" s="45">
        <f t="shared" si="2"/>
        <v>0</v>
      </c>
      <c r="Q61" s="3"/>
      <c r="R61" s="3"/>
      <c r="S61" s="3"/>
      <c r="T61" s="3"/>
      <c r="U61" s="3"/>
      <c r="V61" s="3"/>
      <c r="W61" s="3"/>
    </row>
    <row r="62" ht="15.75" customHeight="1">
      <c r="A62" s="1"/>
      <c r="B62" s="79">
        <v>48.0</v>
      </c>
      <c r="C62" s="80" t="str">
        <f t="shared" si="3"/>
        <v/>
      </c>
      <c r="D62" s="80" t="str">
        <f t="shared" si="4"/>
        <v/>
      </c>
      <c r="E62" s="80" t="str">
        <f t="shared" si="5"/>
        <v/>
      </c>
      <c r="F62" s="80" t="str">
        <f t="shared" si="6"/>
        <v>DM及DW組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81"/>
      <c r="O62" s="81"/>
      <c r="P62" s="45">
        <f t="shared" si="2"/>
        <v>0</v>
      </c>
      <c r="Q62" s="3"/>
      <c r="R62" s="3"/>
      <c r="S62" s="3"/>
      <c r="T62" s="3"/>
      <c r="U62" s="3"/>
      <c r="V62" s="3"/>
      <c r="W62" s="3"/>
    </row>
    <row r="63" ht="15.75" customHeight="1">
      <c r="A63" s="1"/>
      <c r="B63" s="79">
        <v>49.0</v>
      </c>
      <c r="C63" s="80" t="str">
        <f t="shared" si="3"/>
        <v/>
      </c>
      <c r="D63" s="80" t="str">
        <f t="shared" si="4"/>
        <v/>
      </c>
      <c r="E63" s="80" t="str">
        <f t="shared" si="5"/>
        <v/>
      </c>
      <c r="F63" s="80" t="str">
        <f t="shared" si="6"/>
        <v>DM及DW組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81"/>
      <c r="O63" s="81"/>
      <c r="P63" s="45">
        <f t="shared" si="2"/>
        <v>0</v>
      </c>
      <c r="Q63" s="3"/>
      <c r="R63" s="3"/>
      <c r="S63" s="3"/>
      <c r="T63" s="3"/>
      <c r="U63" s="3"/>
      <c r="V63" s="3"/>
      <c r="W63" s="3"/>
    </row>
    <row r="64" ht="15.75" customHeight="1">
      <c r="A64" s="1"/>
      <c r="B64" s="79">
        <v>50.0</v>
      </c>
      <c r="C64" s="80" t="str">
        <f t="shared" si="3"/>
        <v/>
      </c>
      <c r="D64" s="80" t="str">
        <f t="shared" si="4"/>
        <v/>
      </c>
      <c r="E64" s="80" t="str">
        <f t="shared" si="5"/>
        <v/>
      </c>
      <c r="F64" s="80" t="str">
        <f t="shared" si="6"/>
        <v>DM及DW組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81"/>
      <c r="O64" s="81"/>
      <c r="P64" s="45">
        <f t="shared" si="2"/>
        <v>0</v>
      </c>
      <c r="Q64" s="3"/>
      <c r="R64" s="3"/>
      <c r="S64" s="3"/>
      <c r="T64" s="3"/>
      <c r="U64" s="3"/>
      <c r="V64" s="3"/>
      <c r="W64" s="3"/>
    </row>
    <row r="65" ht="15.75" customHeight="1">
      <c r="A65" s="1"/>
      <c r="B65" s="79">
        <v>51.0</v>
      </c>
      <c r="C65" s="80" t="str">
        <f t="shared" si="3"/>
        <v/>
      </c>
      <c r="D65" s="80" t="str">
        <f t="shared" si="4"/>
        <v/>
      </c>
      <c r="E65" s="80" t="str">
        <f t="shared" si="5"/>
        <v/>
      </c>
      <c r="F65" s="80" t="str">
        <f t="shared" si="6"/>
        <v>DM及DW組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81"/>
      <c r="O65" s="81"/>
      <c r="P65" s="45">
        <f t="shared" si="2"/>
        <v>0</v>
      </c>
      <c r="Q65" s="3"/>
      <c r="R65" s="3"/>
      <c r="S65" s="3"/>
      <c r="T65" s="3"/>
      <c r="U65" s="3"/>
      <c r="V65" s="3"/>
      <c r="W65" s="3"/>
    </row>
    <row r="66" ht="15.75" customHeight="1">
      <c r="A66" s="1"/>
      <c r="B66" s="79">
        <v>52.0</v>
      </c>
      <c r="C66" s="80" t="str">
        <f t="shared" si="3"/>
        <v/>
      </c>
      <c r="D66" s="80" t="str">
        <f t="shared" si="4"/>
        <v/>
      </c>
      <c r="E66" s="80" t="str">
        <f t="shared" si="5"/>
        <v/>
      </c>
      <c r="F66" s="80" t="str">
        <f t="shared" si="6"/>
        <v>DM及DW組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81"/>
      <c r="O66" s="81"/>
      <c r="P66" s="45">
        <f t="shared" si="2"/>
        <v>0</v>
      </c>
      <c r="Q66" s="3"/>
      <c r="R66" s="3"/>
      <c r="S66" s="3"/>
      <c r="T66" s="3"/>
      <c r="U66" s="3"/>
      <c r="V66" s="3"/>
      <c r="W66" s="3"/>
    </row>
    <row r="67" ht="15.75" customHeight="1">
      <c r="A67" s="1"/>
      <c r="B67" s="79">
        <v>53.0</v>
      </c>
      <c r="C67" s="80" t="str">
        <f t="shared" si="3"/>
        <v/>
      </c>
      <c r="D67" s="80" t="str">
        <f t="shared" si="4"/>
        <v/>
      </c>
      <c r="E67" s="80" t="str">
        <f t="shared" si="5"/>
        <v/>
      </c>
      <c r="F67" s="80" t="str">
        <f t="shared" si="6"/>
        <v>DM及DW組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81"/>
      <c r="O67" s="81"/>
      <c r="P67" s="45">
        <f t="shared" si="2"/>
        <v>0</v>
      </c>
      <c r="Q67" s="3"/>
      <c r="R67" s="3"/>
      <c r="S67" s="3"/>
      <c r="T67" s="3"/>
      <c r="U67" s="3"/>
      <c r="V67" s="3"/>
      <c r="W67" s="3"/>
    </row>
    <row r="68" ht="15.75" customHeight="1">
      <c r="A68" s="1"/>
      <c r="B68" s="79">
        <v>54.0</v>
      </c>
      <c r="C68" s="80" t="str">
        <f t="shared" si="3"/>
        <v/>
      </c>
      <c r="D68" s="80" t="str">
        <f t="shared" si="4"/>
        <v/>
      </c>
      <c r="E68" s="80" t="str">
        <f t="shared" si="5"/>
        <v/>
      </c>
      <c r="F68" s="80" t="str">
        <f t="shared" si="6"/>
        <v>DM及DW組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81"/>
      <c r="O68" s="81"/>
      <c r="P68" s="45">
        <f t="shared" si="2"/>
        <v>0</v>
      </c>
      <c r="Q68" s="3"/>
      <c r="R68" s="3"/>
      <c r="S68" s="3"/>
      <c r="T68" s="3"/>
      <c r="U68" s="3"/>
      <c r="V68" s="3"/>
      <c r="W68" s="3"/>
    </row>
    <row r="69" ht="15.75" customHeight="1">
      <c r="A69" s="1"/>
      <c r="B69" s="79">
        <v>55.0</v>
      </c>
      <c r="C69" s="80" t="str">
        <f t="shared" si="3"/>
        <v/>
      </c>
      <c r="D69" s="80" t="str">
        <f t="shared" si="4"/>
        <v/>
      </c>
      <c r="E69" s="80" t="str">
        <f t="shared" si="5"/>
        <v/>
      </c>
      <c r="F69" s="80" t="str">
        <f t="shared" si="6"/>
        <v>DM及DW組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81"/>
      <c r="O69" s="81"/>
      <c r="P69" s="45">
        <f t="shared" si="2"/>
        <v>0</v>
      </c>
      <c r="Q69" s="3"/>
      <c r="R69" s="3"/>
      <c r="S69" s="3"/>
      <c r="T69" s="3"/>
      <c r="U69" s="3"/>
      <c r="V69" s="3"/>
      <c r="W69" s="3"/>
    </row>
    <row r="70" ht="15.75" customHeight="1">
      <c r="A70" s="1"/>
      <c r="B70" s="79">
        <v>56.0</v>
      </c>
      <c r="C70" s="80" t="str">
        <f t="shared" si="3"/>
        <v/>
      </c>
      <c r="D70" s="80" t="str">
        <f t="shared" si="4"/>
        <v/>
      </c>
      <c r="E70" s="80" t="str">
        <f t="shared" si="5"/>
        <v/>
      </c>
      <c r="F70" s="80" t="str">
        <f t="shared" si="6"/>
        <v>DM及DW組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81"/>
      <c r="O70" s="81"/>
      <c r="P70" s="45">
        <f t="shared" si="2"/>
        <v>0</v>
      </c>
      <c r="Q70" s="3"/>
      <c r="R70" s="3"/>
      <c r="S70" s="3"/>
      <c r="T70" s="3"/>
      <c r="U70" s="3"/>
      <c r="V70" s="3"/>
      <c r="W70" s="3"/>
    </row>
    <row r="71" ht="15.75" customHeight="1">
      <c r="A71" s="1"/>
      <c r="B71" s="79">
        <v>57.0</v>
      </c>
      <c r="C71" s="80" t="str">
        <f t="shared" si="3"/>
        <v/>
      </c>
      <c r="D71" s="80" t="str">
        <f t="shared" si="4"/>
        <v/>
      </c>
      <c r="E71" s="80" t="str">
        <f t="shared" si="5"/>
        <v/>
      </c>
      <c r="F71" s="80" t="str">
        <f t="shared" si="6"/>
        <v>DM及DW組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81"/>
      <c r="O71" s="81"/>
      <c r="P71" s="45">
        <f t="shared" si="2"/>
        <v>0</v>
      </c>
      <c r="Q71" s="3"/>
      <c r="R71" s="3"/>
      <c r="S71" s="3"/>
      <c r="T71" s="3"/>
      <c r="U71" s="3"/>
      <c r="V71" s="3"/>
      <c r="W71" s="3"/>
    </row>
    <row r="72" ht="15.75" customHeight="1">
      <c r="A72" s="1"/>
      <c r="B72" s="79">
        <v>58.0</v>
      </c>
      <c r="C72" s="80" t="str">
        <f t="shared" si="3"/>
        <v/>
      </c>
      <c r="D72" s="80" t="str">
        <f t="shared" si="4"/>
        <v/>
      </c>
      <c r="E72" s="80" t="str">
        <f t="shared" si="5"/>
        <v/>
      </c>
      <c r="F72" s="80" t="str">
        <f t="shared" si="6"/>
        <v>DM及DW組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81"/>
      <c r="O72" s="81"/>
      <c r="P72" s="45">
        <f t="shared" si="2"/>
        <v>0</v>
      </c>
      <c r="Q72" s="3"/>
      <c r="R72" s="3"/>
      <c r="S72" s="3"/>
      <c r="T72" s="3"/>
      <c r="U72" s="3"/>
      <c r="V72" s="3"/>
      <c r="W72" s="3"/>
    </row>
    <row r="73" ht="15.75" customHeight="1">
      <c r="A73" s="1"/>
      <c r="B73" s="79">
        <v>59.0</v>
      </c>
      <c r="C73" s="80" t="str">
        <f t="shared" si="3"/>
        <v/>
      </c>
      <c r="D73" s="80" t="str">
        <f t="shared" si="4"/>
        <v/>
      </c>
      <c r="E73" s="80" t="str">
        <f t="shared" si="5"/>
        <v/>
      </c>
      <c r="F73" s="80" t="str">
        <f t="shared" si="6"/>
        <v>DM及DW組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81"/>
      <c r="O73" s="81"/>
      <c r="P73" s="45">
        <f t="shared" si="2"/>
        <v>0</v>
      </c>
      <c r="Q73" s="3"/>
      <c r="R73" s="3"/>
      <c r="S73" s="3"/>
      <c r="T73" s="3"/>
      <c r="U73" s="3"/>
      <c r="V73" s="3"/>
      <c r="W73" s="3"/>
    </row>
    <row r="74" ht="15.75" customHeight="1">
      <c r="A74" s="1"/>
      <c r="B74" s="79">
        <v>60.0</v>
      </c>
      <c r="C74" s="80" t="str">
        <f t="shared" si="3"/>
        <v/>
      </c>
      <c r="D74" s="80" t="str">
        <f t="shared" si="4"/>
        <v/>
      </c>
      <c r="E74" s="80" t="str">
        <f t="shared" si="5"/>
        <v/>
      </c>
      <c r="F74" s="80" t="str">
        <f t="shared" si="6"/>
        <v>DM及DW組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81"/>
      <c r="O74" s="81"/>
      <c r="P74" s="45">
        <f t="shared" si="2"/>
        <v>0</v>
      </c>
      <c r="Q74" s="3"/>
      <c r="R74" s="3"/>
      <c r="S74" s="3"/>
      <c r="T74" s="3"/>
      <c r="U74" s="3"/>
      <c r="V74" s="3"/>
      <c r="W74" s="3"/>
    </row>
    <row r="75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  <c r="W75" s="3"/>
    </row>
    <row r="76" ht="15.75" customHeight="1">
      <c r="A76" s="3"/>
      <c r="B76" s="3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5.75" customHeight="1">
      <c r="A77" s="3"/>
      <c r="B77" s="3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5.75" customHeight="1">
      <c r="A78" s="3"/>
      <c r="B78" s="3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5.75" customHeight="1">
      <c r="A79" s="3"/>
      <c r="B79" s="3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5.75" customHeight="1">
      <c r="A80" s="3"/>
      <c r="B80" s="3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5.75" customHeight="1">
      <c r="A81" s="3"/>
      <c r="B81" s="3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5.75" customHeight="1">
      <c r="A82" s="3"/>
      <c r="B82" s="3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5.75" customHeight="1">
      <c r="A83" s="3"/>
      <c r="B83" s="3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5.75" customHeight="1">
      <c r="A84" s="3"/>
      <c r="B84" s="3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5.75" customHeight="1">
      <c r="A85" s="3"/>
      <c r="B85" s="3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5.75" customHeight="1">
      <c r="A86" s="3"/>
      <c r="B86" s="3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5.75" customHeight="1">
      <c r="A87" s="3"/>
      <c r="B87" s="3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5.75" customHeight="1">
      <c r="A88" s="3"/>
      <c r="B88" s="3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5.75" customHeight="1">
      <c r="A89" s="3"/>
      <c r="B89" s="3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5.75" customHeight="1">
      <c r="A90" s="3"/>
      <c r="B90" s="3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5.75" customHeight="1">
      <c r="A91" s="3"/>
      <c r="B91" s="3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5.75" customHeight="1">
      <c r="A92" s="3"/>
      <c r="B92" s="3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5.75" customHeight="1">
      <c r="A93" s="3"/>
      <c r="B93" s="3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5.75" customHeight="1">
      <c r="A94" s="3"/>
      <c r="B94" s="3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5.75" customHeight="1">
      <c r="A95" s="3"/>
      <c r="B95" s="3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5.75" customHeight="1">
      <c r="A96" s="3"/>
      <c r="B96" s="3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5.75" customHeight="1">
      <c r="A97" s="3"/>
      <c r="B97" s="3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5.75" customHeight="1">
      <c r="A98" s="3"/>
      <c r="B98" s="3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5.75" customHeight="1">
      <c r="A99" s="3"/>
      <c r="B99" s="3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5.75" customHeight="1">
      <c r="A100" s="3"/>
      <c r="B100" s="3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5.75" customHeight="1">
      <c r="A101" s="3"/>
      <c r="B101" s="3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5.75" customHeight="1">
      <c r="A102" s="3"/>
      <c r="B102" s="3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5.75" customHeight="1">
      <c r="A103" s="3"/>
      <c r="B103" s="3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5.75" customHeight="1">
      <c r="A104" s="3"/>
      <c r="B104" s="3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5.75" customHeight="1">
      <c r="A105" s="3"/>
      <c r="B105" s="3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5.75" customHeight="1">
      <c r="A106" s="3"/>
      <c r="B106" s="3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5.75" customHeight="1">
      <c r="A107" s="3"/>
      <c r="B107" s="3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5.75" customHeight="1">
      <c r="A108" s="3"/>
      <c r="B108" s="3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5.75" customHeight="1">
      <c r="A109" s="3"/>
      <c r="B109" s="3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5.75" customHeight="1">
      <c r="A110" s="3"/>
      <c r="B110" s="3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5.75" customHeight="1">
      <c r="A111" s="3"/>
      <c r="B111" s="3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5.75" customHeight="1">
      <c r="A112" s="3"/>
      <c r="B112" s="3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5.75" customHeight="1">
      <c r="A113" s="3"/>
      <c r="B113" s="3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5.75" customHeight="1">
      <c r="A114" s="3"/>
      <c r="B114" s="3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5.75" customHeight="1">
      <c r="A115" s="3"/>
      <c r="B115" s="3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5.75" customHeight="1">
      <c r="A116" s="3"/>
      <c r="B116" s="3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5.75" customHeight="1">
      <c r="A117" s="3"/>
      <c r="B117" s="3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5.75" customHeight="1">
      <c r="A118" s="3"/>
      <c r="B118" s="3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5.75" customHeight="1">
      <c r="A119" s="3"/>
      <c r="B119" s="3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5.75" customHeight="1">
      <c r="A120" s="3"/>
      <c r="B120" s="3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5.75" customHeight="1">
      <c r="A121" s="3"/>
      <c r="B121" s="3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5.75" customHeight="1">
      <c r="A122" s="3"/>
      <c r="B122" s="3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5.75" customHeight="1">
      <c r="A123" s="3"/>
      <c r="B123" s="3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5.75" customHeight="1">
      <c r="A124" s="3"/>
      <c r="B124" s="3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5.75" customHeight="1">
      <c r="A125" s="3"/>
      <c r="B125" s="3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5.75" customHeight="1">
      <c r="A126" s="3"/>
      <c r="B126" s="3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5.75" customHeight="1">
      <c r="A127" s="3"/>
      <c r="B127" s="3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5.75" customHeight="1">
      <c r="A128" s="3"/>
      <c r="B128" s="3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5.75" customHeight="1">
      <c r="A129" s="3"/>
      <c r="B129" s="3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5.75" customHeight="1">
      <c r="A130" s="3"/>
      <c r="B130" s="3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5.75" customHeight="1">
      <c r="A131" s="3"/>
      <c r="B131" s="3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5.75" customHeight="1">
      <c r="A132" s="3"/>
      <c r="B132" s="3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5.75" customHeight="1">
      <c r="A133" s="3"/>
      <c r="B133" s="3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5.75" customHeight="1">
      <c r="A134" s="3"/>
      <c r="B134" s="3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5.75" customHeight="1">
      <c r="A135" s="3"/>
      <c r="B135" s="3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5.75" customHeight="1">
      <c r="A136" s="3"/>
      <c r="B136" s="3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5.75" customHeight="1">
      <c r="A137" s="3"/>
      <c r="B137" s="3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5.75" customHeight="1">
      <c r="A138" s="3"/>
      <c r="B138" s="3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5.75" customHeight="1">
      <c r="A139" s="3"/>
      <c r="B139" s="3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5.75" customHeight="1">
      <c r="A140" s="3"/>
      <c r="B140" s="3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5.75" customHeight="1">
      <c r="A141" s="3"/>
      <c r="B141" s="3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5.75" customHeight="1">
      <c r="A142" s="3"/>
      <c r="B142" s="3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5.75" customHeight="1">
      <c r="A143" s="3"/>
      <c r="B143" s="3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5.75" customHeight="1">
      <c r="A144" s="3"/>
      <c r="B144" s="3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5.75" customHeight="1">
      <c r="A145" s="3"/>
      <c r="B145" s="3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5.75" customHeight="1">
      <c r="A146" s="3"/>
      <c r="B146" s="3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5.75" customHeight="1">
      <c r="A147" s="3"/>
      <c r="B147" s="3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5.75" customHeight="1">
      <c r="A148" s="3"/>
      <c r="B148" s="3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5.75" customHeight="1">
      <c r="A149" s="3"/>
      <c r="B149" s="3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5.75" customHeight="1">
      <c r="A150" s="3"/>
      <c r="B150" s="3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5.75" customHeight="1">
      <c r="A151" s="3"/>
      <c r="B151" s="3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5.75" customHeight="1">
      <c r="A152" s="3"/>
      <c r="B152" s="3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5.75" customHeight="1">
      <c r="A153" s="3"/>
      <c r="B153" s="3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5.75" customHeight="1">
      <c r="A154" s="3"/>
      <c r="B154" s="3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5.75" customHeight="1">
      <c r="A155" s="3"/>
      <c r="B155" s="3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5.75" customHeight="1">
      <c r="A156" s="3"/>
      <c r="B156" s="3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5.75" customHeight="1">
      <c r="A157" s="3"/>
      <c r="B157" s="3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5.75" customHeight="1">
      <c r="A158" s="3"/>
      <c r="B158" s="3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5.75" customHeight="1">
      <c r="A159" s="3"/>
      <c r="B159" s="3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5.75" customHeight="1">
      <c r="A160" s="3"/>
      <c r="B160" s="3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5.75" customHeight="1">
      <c r="A161" s="3"/>
      <c r="B161" s="3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5.75" customHeight="1">
      <c r="A162" s="3"/>
      <c r="B162" s="3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5.75" customHeight="1">
      <c r="A163" s="3"/>
      <c r="B163" s="3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5.75" customHeight="1">
      <c r="A164" s="3"/>
      <c r="B164" s="3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5.75" customHeight="1">
      <c r="A165" s="3"/>
      <c r="B165" s="3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5.75" customHeight="1">
      <c r="A166" s="3"/>
      <c r="B166" s="3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5.75" customHeight="1">
      <c r="A167" s="3"/>
      <c r="B167" s="3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5.75" customHeight="1">
      <c r="A168" s="3"/>
      <c r="B168" s="3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5.75" customHeight="1">
      <c r="A169" s="3"/>
      <c r="B169" s="3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5.75" customHeight="1">
      <c r="A170" s="3"/>
      <c r="B170" s="3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5.75" customHeight="1">
      <c r="A171" s="3"/>
      <c r="B171" s="3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5.75" customHeight="1">
      <c r="A172" s="3"/>
      <c r="B172" s="3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5.75" customHeight="1">
      <c r="A173" s="3"/>
      <c r="B173" s="3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5.75" customHeight="1">
      <c r="A174" s="3"/>
      <c r="B174" s="3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5.75" customHeight="1">
      <c r="A175" s="3"/>
      <c r="B175" s="3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5.75" customHeight="1">
      <c r="A176" s="3"/>
      <c r="B176" s="3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5.75" customHeight="1">
      <c r="A177" s="3"/>
      <c r="B177" s="3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5.75" customHeight="1">
      <c r="A178" s="3"/>
      <c r="B178" s="3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5.75" customHeight="1">
      <c r="A179" s="3"/>
      <c r="B179" s="3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5.75" customHeight="1">
      <c r="A180" s="3"/>
      <c r="B180" s="3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5.75" customHeight="1">
      <c r="A181" s="3"/>
      <c r="B181" s="3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5.75" customHeight="1">
      <c r="A182" s="3"/>
      <c r="B182" s="3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5.75" customHeight="1">
      <c r="A183" s="3"/>
      <c r="B183" s="3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5.75" customHeight="1">
      <c r="A184" s="3"/>
      <c r="B184" s="3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5.75" customHeight="1">
      <c r="A185" s="3"/>
      <c r="B185" s="3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5.75" customHeight="1">
      <c r="A186" s="3"/>
      <c r="B186" s="3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5.75" customHeight="1">
      <c r="A187" s="3"/>
      <c r="B187" s="3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5.75" customHeight="1">
      <c r="A188" s="3"/>
      <c r="B188" s="3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5.75" customHeight="1">
      <c r="A189" s="3"/>
      <c r="B189" s="3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5.75" customHeight="1">
      <c r="A190" s="3"/>
      <c r="B190" s="3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5.75" customHeight="1">
      <c r="A191" s="3"/>
      <c r="B191" s="3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5.75" customHeight="1">
      <c r="A192" s="3"/>
      <c r="B192" s="3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5.75" customHeight="1">
      <c r="A193" s="3"/>
      <c r="B193" s="3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5.75" customHeight="1">
      <c r="A194" s="3"/>
      <c r="B194" s="3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5.75" customHeight="1">
      <c r="A195" s="3"/>
      <c r="B195" s="3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5.75" customHeight="1">
      <c r="A196" s="3"/>
      <c r="B196" s="3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5.75" customHeight="1">
      <c r="A197" s="3"/>
      <c r="B197" s="3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5.75" customHeight="1">
      <c r="A198" s="3"/>
      <c r="B198" s="3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5.75" customHeight="1">
      <c r="A199" s="3"/>
      <c r="B199" s="3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5.75" customHeight="1">
      <c r="A200" s="3"/>
      <c r="B200" s="3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5.75" customHeight="1">
      <c r="A201" s="3"/>
      <c r="B201" s="3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5.75" customHeight="1">
      <c r="A202" s="3"/>
      <c r="B202" s="3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5.75" customHeight="1">
      <c r="A203" s="3"/>
      <c r="B203" s="3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5.75" customHeight="1">
      <c r="A204" s="3"/>
      <c r="B204" s="3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5.75" customHeight="1">
      <c r="A205" s="3"/>
      <c r="B205" s="3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5.75" customHeight="1">
      <c r="A206" s="3"/>
      <c r="B206" s="3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5.75" customHeight="1">
      <c r="A207" s="3"/>
      <c r="B207" s="3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5.75" customHeight="1">
      <c r="A208" s="3"/>
      <c r="B208" s="3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5.75" customHeight="1">
      <c r="A209" s="3"/>
      <c r="B209" s="3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5.75" customHeight="1">
      <c r="A210" s="3"/>
      <c r="B210" s="3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5.75" customHeight="1">
      <c r="A211" s="3"/>
      <c r="B211" s="3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5.75" customHeight="1">
      <c r="A212" s="3"/>
      <c r="B212" s="3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5.75" customHeight="1">
      <c r="A213" s="3"/>
      <c r="B213" s="3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5.75" customHeight="1">
      <c r="A214" s="3"/>
      <c r="B214" s="3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5.75" customHeight="1">
      <c r="A215" s="3"/>
      <c r="B215" s="3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5.75" customHeight="1">
      <c r="A216" s="3"/>
      <c r="B216" s="3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5.75" customHeight="1">
      <c r="A217" s="3"/>
      <c r="B217" s="3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5.75" customHeight="1">
      <c r="A218" s="3"/>
      <c r="B218" s="3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5.75" customHeight="1">
      <c r="A219" s="3"/>
      <c r="B219" s="3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5.75" customHeight="1">
      <c r="A220" s="3"/>
      <c r="B220" s="3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5.75" customHeight="1">
      <c r="A221" s="3"/>
      <c r="B221" s="3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5.75" customHeight="1">
      <c r="A222" s="3"/>
      <c r="B222" s="3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5.75" customHeight="1">
      <c r="A223" s="3"/>
      <c r="B223" s="3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5.75" customHeight="1">
      <c r="A224" s="3"/>
      <c r="B224" s="3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5.75" customHeight="1">
      <c r="A225" s="3"/>
      <c r="B225" s="3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5.75" customHeight="1">
      <c r="A226" s="3"/>
      <c r="B226" s="3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5.75" customHeight="1">
      <c r="A227" s="3"/>
      <c r="B227" s="3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5.75" customHeight="1">
      <c r="A228" s="3"/>
      <c r="B228" s="3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5.75" customHeight="1">
      <c r="A229" s="3"/>
      <c r="B229" s="3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5.75" customHeight="1">
      <c r="A230" s="3"/>
      <c r="B230" s="3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5.75" customHeight="1">
      <c r="A231" s="3"/>
      <c r="B231" s="3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5.75" customHeight="1">
      <c r="A232" s="3"/>
      <c r="B232" s="3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5.75" customHeight="1">
      <c r="A233" s="3"/>
      <c r="B233" s="3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5.75" customHeight="1">
      <c r="A234" s="3"/>
      <c r="B234" s="3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5.75" customHeight="1">
      <c r="A235" s="3"/>
      <c r="B235" s="3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5.75" customHeight="1">
      <c r="A236" s="3"/>
      <c r="B236" s="3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5.75" customHeight="1">
      <c r="A237" s="3"/>
      <c r="B237" s="3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5.75" customHeight="1">
      <c r="A238" s="3"/>
      <c r="B238" s="3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5.75" customHeight="1">
      <c r="A239" s="3"/>
      <c r="B239" s="3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5.75" customHeight="1">
      <c r="A240" s="3"/>
      <c r="B240" s="3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5.75" customHeight="1">
      <c r="A241" s="3"/>
      <c r="B241" s="3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5.75" customHeight="1">
      <c r="A242" s="3"/>
      <c r="B242" s="3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5.75" customHeight="1">
      <c r="A243" s="3"/>
      <c r="B243" s="3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5.75" customHeight="1">
      <c r="A244" s="3"/>
      <c r="B244" s="3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5.75" customHeight="1">
      <c r="A245" s="3"/>
      <c r="B245" s="3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5.75" customHeight="1">
      <c r="A246" s="3"/>
      <c r="B246" s="3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5.75" customHeight="1">
      <c r="A247" s="3"/>
      <c r="B247" s="3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5.75" customHeight="1">
      <c r="A248" s="3"/>
      <c r="B248" s="3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5.75" customHeight="1">
      <c r="A249" s="3"/>
      <c r="B249" s="3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5.75" customHeight="1">
      <c r="A250" s="3"/>
      <c r="B250" s="3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5.75" customHeight="1">
      <c r="A251" s="3"/>
      <c r="B251" s="3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5.75" customHeight="1">
      <c r="A252" s="3"/>
      <c r="B252" s="3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5.75" customHeight="1">
      <c r="A253" s="3"/>
      <c r="B253" s="3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5.75" customHeight="1">
      <c r="A254" s="3"/>
      <c r="B254" s="3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5.75" customHeight="1">
      <c r="A255" s="3"/>
      <c r="B255" s="3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5.75" customHeight="1">
      <c r="A256" s="3"/>
      <c r="B256" s="3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5.75" customHeight="1">
      <c r="A257" s="3"/>
      <c r="B257" s="3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5.75" customHeight="1">
      <c r="A258" s="3"/>
      <c r="B258" s="3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5.75" customHeight="1">
      <c r="A259" s="3"/>
      <c r="B259" s="3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5.75" customHeight="1">
      <c r="A260" s="3"/>
      <c r="B260" s="3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5.75" customHeight="1">
      <c r="A261" s="3"/>
      <c r="B261" s="3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5.75" customHeight="1">
      <c r="A262" s="3"/>
      <c r="B262" s="3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5.75" customHeight="1">
      <c r="A263" s="3"/>
      <c r="B263" s="3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5.75" customHeight="1">
      <c r="A264" s="3"/>
      <c r="B264" s="3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5.75" customHeight="1">
      <c r="A265" s="3"/>
      <c r="B265" s="3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5.75" customHeight="1">
      <c r="A266" s="3"/>
      <c r="B266" s="3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5.75" customHeight="1">
      <c r="A267" s="3"/>
      <c r="B267" s="3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5.75" customHeight="1">
      <c r="A268" s="3"/>
      <c r="B268" s="3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5.75" customHeight="1">
      <c r="A269" s="3"/>
      <c r="B269" s="3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5.75" customHeight="1">
      <c r="A270" s="3"/>
      <c r="B270" s="3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5.75" customHeight="1">
      <c r="A271" s="3"/>
      <c r="B271" s="3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5.75" customHeight="1">
      <c r="A272" s="3"/>
      <c r="B272" s="3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5.75" customHeight="1">
      <c r="A273" s="3"/>
      <c r="B273" s="3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5.75" customHeight="1">
      <c r="A274" s="3"/>
      <c r="B274" s="3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5.75" customHeight="1"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6">
    <mergeCell ref="E6:K6"/>
    <mergeCell ref="L10:P10"/>
    <mergeCell ref="L11:P11"/>
    <mergeCell ref="L12:M12"/>
    <mergeCell ref="N12:O12"/>
    <mergeCell ref="P12:P13"/>
  </mergeCells>
  <conditionalFormatting sqref="C15:E74">
    <cfRule type="cellIs" dxfId="4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">
      <formula1>List!$A$2:$A$3</formula1>
    </dataValidation>
    <dataValidation type="date" allowBlank="1" showErrorMessage="1" sqref="K14:K74">
      <formula1>41349.0</formula1>
      <formula2>42078.0</formula2>
    </dataValidation>
    <dataValidation type="list" allowBlank="1" sqref="D7">
      <formula1>List!$B$3:$B$28</formula1>
    </dataValidation>
    <dataValidation type="decimal" allowBlank="1" showErrorMessage="1" sqref="P14:P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6.22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6.67"/>
    <col customWidth="1" min="12" max="16" width="7.67"/>
    <col customWidth="1" min="17" max="22" width="5.0"/>
    <col customWidth="1" min="23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>
      <c r="A2" s="1"/>
      <c r="B2" s="4" t="s">
        <v>130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</row>
    <row r="5">
      <c r="A5" s="1"/>
      <c r="B5" s="2"/>
      <c r="C5" s="8" t="s">
        <v>131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</row>
    <row r="6">
      <c r="A6" s="1"/>
      <c r="B6" s="2"/>
      <c r="C6" s="9" t="s">
        <v>132</v>
      </c>
      <c r="D6" s="82" t="s">
        <v>133</v>
      </c>
      <c r="E6" s="83" t="s">
        <v>134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</row>
    <row r="7">
      <c r="A7" s="1"/>
      <c r="B7" s="2"/>
      <c r="C7" s="8" t="s">
        <v>135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</row>
    <row r="8">
      <c r="A8" s="1"/>
      <c r="B8" s="2"/>
      <c r="C8" s="8" t="s">
        <v>136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</row>
    <row r="9">
      <c r="A9" s="1"/>
      <c r="B9" s="2"/>
      <c r="C9" s="8" t="s">
        <v>137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</row>
    <row r="10">
      <c r="A10" s="1"/>
      <c r="B10" s="2"/>
      <c r="C10" s="8" t="s">
        <v>138</v>
      </c>
      <c r="D10" s="7"/>
      <c r="E10" s="2"/>
      <c r="F10" s="2"/>
      <c r="G10" s="2"/>
      <c r="H10" s="2"/>
      <c r="I10" s="2"/>
      <c r="J10" s="2"/>
      <c r="K10" s="2"/>
      <c r="L10" s="50" t="s">
        <v>139</v>
      </c>
      <c r="M10" s="51"/>
      <c r="N10" s="51"/>
      <c r="O10" s="51"/>
      <c r="P10" s="52"/>
      <c r="Q10" s="3"/>
      <c r="R10" s="3"/>
      <c r="S10" s="3"/>
      <c r="T10" s="3"/>
      <c r="U10" s="3"/>
      <c r="V10" s="3"/>
    </row>
    <row r="11">
      <c r="A11" s="1"/>
      <c r="B11" s="2"/>
      <c r="C11" s="8" t="s">
        <v>140</v>
      </c>
      <c r="D11" s="7"/>
      <c r="E11" s="2"/>
      <c r="F11" s="2"/>
      <c r="G11" s="2"/>
      <c r="H11" s="2"/>
      <c r="I11" s="2"/>
      <c r="J11" s="2"/>
      <c r="K11" s="2"/>
      <c r="L11" s="69" t="s">
        <v>141</v>
      </c>
      <c r="M11" s="51"/>
      <c r="N11" s="51"/>
      <c r="O11" s="51"/>
      <c r="P11" s="52"/>
      <c r="Q11" s="3"/>
      <c r="R11" s="3"/>
      <c r="S11" s="3"/>
      <c r="T11" s="3"/>
      <c r="U11" s="3"/>
      <c r="V11" s="3"/>
    </row>
    <row r="12" ht="16.5" customHeight="1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27" t="s">
        <v>142</v>
      </c>
      <c r="M12" s="71"/>
      <c r="N12" s="27" t="s">
        <v>143</v>
      </c>
      <c r="O12" s="13"/>
      <c r="P12" s="54" t="s">
        <v>144</v>
      </c>
      <c r="Q12" s="3"/>
      <c r="R12" s="3"/>
      <c r="S12" s="3"/>
      <c r="T12" s="3"/>
      <c r="U12" s="3"/>
      <c r="V12" s="3"/>
    </row>
    <row r="13" ht="42.75" customHeight="1">
      <c r="A13" s="21"/>
      <c r="B13" s="84" t="s">
        <v>145</v>
      </c>
      <c r="C13" s="84" t="s">
        <v>146</v>
      </c>
      <c r="D13" s="84" t="s">
        <v>147</v>
      </c>
      <c r="E13" s="84" t="s">
        <v>148</v>
      </c>
      <c r="F13" s="85" t="s">
        <v>149</v>
      </c>
      <c r="G13" s="25" t="s">
        <v>150</v>
      </c>
      <c r="H13" s="25" t="s">
        <v>151</v>
      </c>
      <c r="I13" s="25" t="s">
        <v>152</v>
      </c>
      <c r="J13" s="25" t="s">
        <v>153</v>
      </c>
      <c r="K13" s="25" t="s">
        <v>154</v>
      </c>
      <c r="L13" s="36" t="s">
        <v>155</v>
      </c>
      <c r="M13" s="36" t="s">
        <v>156</v>
      </c>
      <c r="N13" s="74" t="s">
        <v>124</v>
      </c>
      <c r="O13" s="75" t="s">
        <v>157</v>
      </c>
      <c r="P13" s="39"/>
      <c r="Q13" s="30"/>
      <c r="R13" s="30"/>
      <c r="S13" s="30"/>
      <c r="T13" s="30"/>
      <c r="U13" s="30"/>
      <c r="V13" s="30"/>
    </row>
    <row r="14">
      <c r="A14" s="31"/>
      <c r="B14" s="32" t="s">
        <v>158</v>
      </c>
      <c r="C14" s="33" t="s">
        <v>27</v>
      </c>
      <c r="D14" s="32" t="s">
        <v>159</v>
      </c>
      <c r="E14" s="33" t="s">
        <v>128</v>
      </c>
      <c r="F14" s="32" t="str">
        <f>$D$6</f>
        <v>EM及EW組</v>
      </c>
      <c r="G14" s="32" t="s">
        <v>160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13 y 8 m</v>
      </c>
      <c r="K14" s="35">
        <v>41089.0</v>
      </c>
      <c r="L14" s="77">
        <v>1.0</v>
      </c>
      <c r="M14" s="77"/>
      <c r="N14" s="32">
        <v>1.0</v>
      </c>
      <c r="O14" s="32">
        <v>1.0</v>
      </c>
      <c r="P14" s="78">
        <f t="shared" ref="P14:P74" si="2">SUM(L14:O14)</f>
        <v>3</v>
      </c>
      <c r="Q14" s="40"/>
      <c r="R14" s="40"/>
      <c r="S14" s="40"/>
      <c r="T14" s="40"/>
      <c r="U14" s="40"/>
      <c r="V14" s="40"/>
    </row>
    <row r="15">
      <c r="A15" s="1"/>
      <c r="B15" s="86">
        <v>1.0</v>
      </c>
      <c r="C15" s="86" t="str">
        <f t="shared" ref="C15:C74" si="3">$D$4</f>
        <v/>
      </c>
      <c r="D15" s="86" t="str">
        <f t="shared" ref="D15:D74" si="4">$D$5</f>
        <v/>
      </c>
      <c r="E15" s="86" t="str">
        <f t="shared" ref="E15:E74" si="5">$D$7</f>
        <v/>
      </c>
      <c r="F15" s="86" t="str">
        <f>D6</f>
        <v>EM及EW組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81"/>
      <c r="O15" s="81"/>
      <c r="P15" s="45">
        <f t="shared" si="2"/>
        <v>0</v>
      </c>
      <c r="Q15" s="3"/>
      <c r="R15" s="3"/>
      <c r="S15" s="3"/>
      <c r="T15" s="3"/>
      <c r="U15" s="3"/>
      <c r="V15" s="3"/>
    </row>
    <row r="16">
      <c r="A16" s="1"/>
      <c r="B16" s="86">
        <v>2.0</v>
      </c>
      <c r="C16" s="86" t="str">
        <f t="shared" si="3"/>
        <v/>
      </c>
      <c r="D16" s="86" t="str">
        <f t="shared" si="4"/>
        <v/>
      </c>
      <c r="E16" s="86" t="str">
        <f t="shared" si="5"/>
        <v/>
      </c>
      <c r="F16" s="86" t="str">
        <f t="shared" ref="F16:F74" si="6">$D$6</f>
        <v>EM及EW組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81"/>
      <c r="O16" s="81"/>
      <c r="P16" s="45">
        <f t="shared" si="2"/>
        <v>0</v>
      </c>
      <c r="Q16" s="3"/>
      <c r="R16" s="3"/>
      <c r="S16" s="3"/>
      <c r="T16" s="3"/>
      <c r="U16" s="3"/>
      <c r="V16" s="3"/>
    </row>
    <row r="17">
      <c r="A17" s="1"/>
      <c r="B17" s="86">
        <v>3.0</v>
      </c>
      <c r="C17" s="86" t="str">
        <f t="shared" si="3"/>
        <v/>
      </c>
      <c r="D17" s="86" t="str">
        <f t="shared" si="4"/>
        <v/>
      </c>
      <c r="E17" s="86" t="str">
        <f t="shared" si="5"/>
        <v/>
      </c>
      <c r="F17" s="86" t="str">
        <f t="shared" si="6"/>
        <v>EM及EW組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81"/>
      <c r="O17" s="81"/>
      <c r="P17" s="45">
        <f t="shared" si="2"/>
        <v>0</v>
      </c>
      <c r="Q17" s="3"/>
      <c r="R17" s="3"/>
      <c r="S17" s="3"/>
      <c r="T17" s="3"/>
      <c r="U17" s="3"/>
      <c r="V17" s="3"/>
    </row>
    <row r="18">
      <c r="A18" s="1"/>
      <c r="B18" s="86">
        <v>4.0</v>
      </c>
      <c r="C18" s="86" t="str">
        <f t="shared" si="3"/>
        <v/>
      </c>
      <c r="D18" s="86" t="str">
        <f t="shared" si="4"/>
        <v/>
      </c>
      <c r="E18" s="86" t="str">
        <f t="shared" si="5"/>
        <v/>
      </c>
      <c r="F18" s="86" t="str">
        <f t="shared" si="6"/>
        <v>EM及EW組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81"/>
      <c r="O18" s="81"/>
      <c r="P18" s="45">
        <f t="shared" si="2"/>
        <v>0</v>
      </c>
      <c r="Q18" s="3"/>
      <c r="R18" s="3"/>
      <c r="S18" s="3"/>
      <c r="T18" s="3"/>
      <c r="U18" s="3"/>
      <c r="V18" s="3"/>
    </row>
    <row r="19">
      <c r="A19" s="1"/>
      <c r="B19" s="86">
        <v>5.0</v>
      </c>
      <c r="C19" s="86" t="str">
        <f t="shared" si="3"/>
        <v/>
      </c>
      <c r="D19" s="86" t="str">
        <f t="shared" si="4"/>
        <v/>
      </c>
      <c r="E19" s="86" t="str">
        <f t="shared" si="5"/>
        <v/>
      </c>
      <c r="F19" s="86" t="str">
        <f t="shared" si="6"/>
        <v>EM及EW組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81"/>
      <c r="O19" s="81"/>
      <c r="P19" s="45">
        <f t="shared" si="2"/>
        <v>0</v>
      </c>
      <c r="Q19" s="3"/>
      <c r="R19" s="3"/>
      <c r="S19" s="3"/>
      <c r="T19" s="3"/>
      <c r="U19" s="3"/>
      <c r="V19" s="3"/>
    </row>
    <row r="20">
      <c r="A20" s="1"/>
      <c r="B20" s="86">
        <v>6.0</v>
      </c>
      <c r="C20" s="86" t="str">
        <f t="shared" si="3"/>
        <v/>
      </c>
      <c r="D20" s="86" t="str">
        <f t="shared" si="4"/>
        <v/>
      </c>
      <c r="E20" s="86" t="str">
        <f t="shared" si="5"/>
        <v/>
      </c>
      <c r="F20" s="86" t="str">
        <f t="shared" si="6"/>
        <v>EM及EW組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81"/>
      <c r="O20" s="81"/>
      <c r="P20" s="45">
        <f t="shared" si="2"/>
        <v>0</v>
      </c>
      <c r="Q20" s="3"/>
      <c r="R20" s="3"/>
      <c r="S20" s="3"/>
      <c r="T20" s="3"/>
      <c r="U20" s="3"/>
      <c r="V20" s="3"/>
    </row>
    <row r="21" ht="15.75" customHeight="1">
      <c r="A21" s="1"/>
      <c r="B21" s="86">
        <v>7.0</v>
      </c>
      <c r="C21" s="86" t="str">
        <f t="shared" si="3"/>
        <v/>
      </c>
      <c r="D21" s="86" t="str">
        <f t="shared" si="4"/>
        <v/>
      </c>
      <c r="E21" s="86" t="str">
        <f t="shared" si="5"/>
        <v/>
      </c>
      <c r="F21" s="86" t="str">
        <f t="shared" si="6"/>
        <v>EM及EW組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81"/>
      <c r="O21" s="81"/>
      <c r="P21" s="45">
        <f t="shared" si="2"/>
        <v>0</v>
      </c>
      <c r="Q21" s="3"/>
      <c r="R21" s="3"/>
      <c r="S21" s="3"/>
      <c r="T21" s="3"/>
      <c r="U21" s="3"/>
      <c r="V21" s="3"/>
    </row>
    <row r="22" ht="15.75" customHeight="1">
      <c r="A22" s="1"/>
      <c r="B22" s="86">
        <v>8.0</v>
      </c>
      <c r="C22" s="86" t="str">
        <f t="shared" si="3"/>
        <v/>
      </c>
      <c r="D22" s="86" t="str">
        <f t="shared" si="4"/>
        <v/>
      </c>
      <c r="E22" s="86" t="str">
        <f t="shared" si="5"/>
        <v/>
      </c>
      <c r="F22" s="86" t="str">
        <f t="shared" si="6"/>
        <v>EM及EW組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81"/>
      <c r="O22" s="81"/>
      <c r="P22" s="45">
        <f t="shared" si="2"/>
        <v>0</v>
      </c>
      <c r="Q22" s="3"/>
      <c r="R22" s="3"/>
      <c r="S22" s="3"/>
      <c r="T22" s="3"/>
      <c r="U22" s="3"/>
      <c r="V22" s="3"/>
    </row>
    <row r="23" ht="15.75" customHeight="1">
      <c r="A23" s="1"/>
      <c r="B23" s="86">
        <v>9.0</v>
      </c>
      <c r="C23" s="86" t="str">
        <f t="shared" si="3"/>
        <v/>
      </c>
      <c r="D23" s="86" t="str">
        <f t="shared" si="4"/>
        <v/>
      </c>
      <c r="E23" s="86" t="str">
        <f t="shared" si="5"/>
        <v/>
      </c>
      <c r="F23" s="86" t="str">
        <f t="shared" si="6"/>
        <v>EM及EW組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81"/>
      <c r="O23" s="81"/>
      <c r="P23" s="45">
        <f t="shared" si="2"/>
        <v>0</v>
      </c>
      <c r="Q23" s="3"/>
      <c r="R23" s="3"/>
      <c r="S23" s="3"/>
      <c r="T23" s="3"/>
      <c r="U23" s="3"/>
      <c r="V23" s="3"/>
    </row>
    <row r="24" ht="15.75" customHeight="1">
      <c r="A24" s="1"/>
      <c r="B24" s="86">
        <v>10.0</v>
      </c>
      <c r="C24" s="86" t="str">
        <f t="shared" si="3"/>
        <v/>
      </c>
      <c r="D24" s="86" t="str">
        <f t="shared" si="4"/>
        <v/>
      </c>
      <c r="E24" s="86" t="str">
        <f t="shared" si="5"/>
        <v/>
      </c>
      <c r="F24" s="86" t="str">
        <f t="shared" si="6"/>
        <v>EM及EW組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81"/>
      <c r="O24" s="81"/>
      <c r="P24" s="45">
        <f t="shared" si="2"/>
        <v>0</v>
      </c>
      <c r="Q24" s="3"/>
      <c r="R24" s="3"/>
      <c r="S24" s="3"/>
      <c r="T24" s="3"/>
      <c r="U24" s="3"/>
      <c r="V24" s="3"/>
    </row>
    <row r="25" ht="15.75" customHeight="1">
      <c r="A25" s="1"/>
      <c r="B25" s="86">
        <v>11.0</v>
      </c>
      <c r="C25" s="86" t="str">
        <f t="shared" si="3"/>
        <v/>
      </c>
      <c r="D25" s="86" t="str">
        <f t="shared" si="4"/>
        <v/>
      </c>
      <c r="E25" s="86" t="str">
        <f t="shared" si="5"/>
        <v/>
      </c>
      <c r="F25" s="86" t="str">
        <f t="shared" si="6"/>
        <v>EM及EW組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81"/>
      <c r="O25" s="81"/>
      <c r="P25" s="45">
        <f t="shared" si="2"/>
        <v>0</v>
      </c>
      <c r="Q25" s="3"/>
      <c r="R25" s="3"/>
      <c r="S25" s="3"/>
      <c r="T25" s="3"/>
      <c r="U25" s="3"/>
      <c r="V25" s="3"/>
    </row>
    <row r="26" ht="15.75" customHeight="1">
      <c r="A26" s="1"/>
      <c r="B26" s="86">
        <v>12.0</v>
      </c>
      <c r="C26" s="86" t="str">
        <f t="shared" si="3"/>
        <v/>
      </c>
      <c r="D26" s="86" t="str">
        <f t="shared" si="4"/>
        <v/>
      </c>
      <c r="E26" s="86" t="str">
        <f t="shared" si="5"/>
        <v/>
      </c>
      <c r="F26" s="86" t="str">
        <f t="shared" si="6"/>
        <v>EM及EW組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81"/>
      <c r="O26" s="81"/>
      <c r="P26" s="45">
        <f t="shared" si="2"/>
        <v>0</v>
      </c>
      <c r="Q26" s="3"/>
      <c r="R26" s="3"/>
      <c r="S26" s="3"/>
      <c r="T26" s="3"/>
      <c r="U26" s="3"/>
      <c r="V26" s="3"/>
    </row>
    <row r="27" ht="15.75" customHeight="1">
      <c r="A27" s="1"/>
      <c r="B27" s="86">
        <v>13.0</v>
      </c>
      <c r="C27" s="86" t="str">
        <f t="shared" si="3"/>
        <v/>
      </c>
      <c r="D27" s="86" t="str">
        <f t="shared" si="4"/>
        <v/>
      </c>
      <c r="E27" s="86" t="str">
        <f t="shared" si="5"/>
        <v/>
      </c>
      <c r="F27" s="86" t="str">
        <f t="shared" si="6"/>
        <v>EM及EW組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81"/>
      <c r="O27" s="81"/>
      <c r="P27" s="45">
        <f t="shared" si="2"/>
        <v>0</v>
      </c>
      <c r="Q27" s="3"/>
      <c r="R27" s="3"/>
      <c r="S27" s="3"/>
      <c r="T27" s="3"/>
      <c r="U27" s="3"/>
      <c r="V27" s="3"/>
    </row>
    <row r="28" ht="15.75" customHeight="1">
      <c r="A28" s="1"/>
      <c r="B28" s="86">
        <v>14.0</v>
      </c>
      <c r="C28" s="86" t="str">
        <f t="shared" si="3"/>
        <v/>
      </c>
      <c r="D28" s="86" t="str">
        <f t="shared" si="4"/>
        <v/>
      </c>
      <c r="E28" s="86" t="str">
        <f t="shared" si="5"/>
        <v/>
      </c>
      <c r="F28" s="86" t="str">
        <f t="shared" si="6"/>
        <v>EM及EW組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81"/>
      <c r="O28" s="81"/>
      <c r="P28" s="45">
        <f t="shared" si="2"/>
        <v>0</v>
      </c>
      <c r="Q28" s="3"/>
      <c r="R28" s="3"/>
      <c r="S28" s="3"/>
      <c r="T28" s="3"/>
      <c r="U28" s="3"/>
      <c r="V28" s="3"/>
    </row>
    <row r="29" ht="15.75" customHeight="1">
      <c r="A29" s="1"/>
      <c r="B29" s="86">
        <v>15.0</v>
      </c>
      <c r="C29" s="86" t="str">
        <f t="shared" si="3"/>
        <v/>
      </c>
      <c r="D29" s="86" t="str">
        <f t="shared" si="4"/>
        <v/>
      </c>
      <c r="E29" s="86" t="str">
        <f t="shared" si="5"/>
        <v/>
      </c>
      <c r="F29" s="86" t="str">
        <f t="shared" si="6"/>
        <v>EM及EW組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81"/>
      <c r="O29" s="81"/>
      <c r="P29" s="45">
        <f t="shared" si="2"/>
        <v>0</v>
      </c>
      <c r="Q29" s="3"/>
      <c r="R29" s="3"/>
      <c r="S29" s="3"/>
      <c r="T29" s="3"/>
      <c r="U29" s="3"/>
      <c r="V29" s="3"/>
    </row>
    <row r="30" ht="15.75" customHeight="1">
      <c r="A30" s="1"/>
      <c r="B30" s="86">
        <v>16.0</v>
      </c>
      <c r="C30" s="86" t="str">
        <f t="shared" si="3"/>
        <v/>
      </c>
      <c r="D30" s="86" t="str">
        <f t="shared" si="4"/>
        <v/>
      </c>
      <c r="E30" s="86" t="str">
        <f t="shared" si="5"/>
        <v/>
      </c>
      <c r="F30" s="86" t="str">
        <f t="shared" si="6"/>
        <v>EM及EW組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81"/>
      <c r="O30" s="81"/>
      <c r="P30" s="45">
        <f t="shared" si="2"/>
        <v>0</v>
      </c>
      <c r="Q30" s="3"/>
      <c r="R30" s="3"/>
      <c r="S30" s="3"/>
      <c r="T30" s="3"/>
      <c r="U30" s="3"/>
      <c r="V30" s="3"/>
    </row>
    <row r="31" ht="15.75" customHeight="1">
      <c r="A31" s="1"/>
      <c r="B31" s="86">
        <v>17.0</v>
      </c>
      <c r="C31" s="86" t="str">
        <f t="shared" si="3"/>
        <v/>
      </c>
      <c r="D31" s="86" t="str">
        <f t="shared" si="4"/>
        <v/>
      </c>
      <c r="E31" s="86" t="str">
        <f t="shared" si="5"/>
        <v/>
      </c>
      <c r="F31" s="86" t="str">
        <f t="shared" si="6"/>
        <v>EM及EW組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81"/>
      <c r="O31" s="81"/>
      <c r="P31" s="45">
        <f t="shared" si="2"/>
        <v>0</v>
      </c>
      <c r="Q31" s="3"/>
      <c r="R31" s="3"/>
      <c r="S31" s="3"/>
      <c r="T31" s="3"/>
      <c r="U31" s="3"/>
      <c r="V31" s="3"/>
    </row>
    <row r="32" ht="15.75" customHeight="1">
      <c r="A32" s="1"/>
      <c r="B32" s="86">
        <v>18.0</v>
      </c>
      <c r="C32" s="86" t="str">
        <f t="shared" si="3"/>
        <v/>
      </c>
      <c r="D32" s="86" t="str">
        <f t="shared" si="4"/>
        <v/>
      </c>
      <c r="E32" s="86" t="str">
        <f t="shared" si="5"/>
        <v/>
      </c>
      <c r="F32" s="86" t="str">
        <f t="shared" si="6"/>
        <v>EM及EW組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81"/>
      <c r="O32" s="81"/>
      <c r="P32" s="45">
        <f t="shared" si="2"/>
        <v>0</v>
      </c>
      <c r="Q32" s="3"/>
      <c r="R32" s="3"/>
      <c r="S32" s="3"/>
      <c r="T32" s="3"/>
      <c r="U32" s="3"/>
      <c r="V32" s="3"/>
    </row>
    <row r="33" ht="15.75" customHeight="1">
      <c r="A33" s="1"/>
      <c r="B33" s="86">
        <v>19.0</v>
      </c>
      <c r="C33" s="86" t="str">
        <f t="shared" si="3"/>
        <v/>
      </c>
      <c r="D33" s="86" t="str">
        <f t="shared" si="4"/>
        <v/>
      </c>
      <c r="E33" s="86" t="str">
        <f t="shared" si="5"/>
        <v/>
      </c>
      <c r="F33" s="86" t="str">
        <f t="shared" si="6"/>
        <v>EM及EW組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81"/>
      <c r="O33" s="81"/>
      <c r="P33" s="45">
        <f t="shared" si="2"/>
        <v>0</v>
      </c>
      <c r="Q33" s="3"/>
      <c r="R33" s="3"/>
      <c r="S33" s="3"/>
      <c r="T33" s="3"/>
      <c r="U33" s="3"/>
      <c r="V33" s="3"/>
    </row>
    <row r="34" ht="15.75" customHeight="1">
      <c r="A34" s="1"/>
      <c r="B34" s="86">
        <v>20.0</v>
      </c>
      <c r="C34" s="86" t="str">
        <f t="shared" si="3"/>
        <v/>
      </c>
      <c r="D34" s="86" t="str">
        <f t="shared" si="4"/>
        <v/>
      </c>
      <c r="E34" s="86" t="str">
        <f t="shared" si="5"/>
        <v/>
      </c>
      <c r="F34" s="86" t="str">
        <f t="shared" si="6"/>
        <v>EM及EW組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81"/>
      <c r="O34" s="81"/>
      <c r="P34" s="45">
        <f t="shared" si="2"/>
        <v>0</v>
      </c>
      <c r="Q34" s="3"/>
      <c r="R34" s="3"/>
      <c r="S34" s="3"/>
      <c r="T34" s="3"/>
      <c r="U34" s="3"/>
      <c r="V34" s="3"/>
    </row>
    <row r="35" ht="15.75" customHeight="1">
      <c r="A35" s="1"/>
      <c r="B35" s="86">
        <v>21.0</v>
      </c>
      <c r="C35" s="86" t="str">
        <f t="shared" si="3"/>
        <v/>
      </c>
      <c r="D35" s="86" t="str">
        <f t="shared" si="4"/>
        <v/>
      </c>
      <c r="E35" s="86" t="str">
        <f t="shared" si="5"/>
        <v/>
      </c>
      <c r="F35" s="86" t="str">
        <f t="shared" si="6"/>
        <v>EM及EW組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81"/>
      <c r="O35" s="81"/>
      <c r="P35" s="45">
        <f t="shared" si="2"/>
        <v>0</v>
      </c>
      <c r="Q35" s="3"/>
      <c r="R35" s="3"/>
      <c r="S35" s="3"/>
      <c r="T35" s="3"/>
      <c r="U35" s="3"/>
      <c r="V35" s="3"/>
    </row>
    <row r="36" ht="15.75" customHeight="1">
      <c r="A36" s="1"/>
      <c r="B36" s="86">
        <v>22.0</v>
      </c>
      <c r="C36" s="86" t="str">
        <f t="shared" si="3"/>
        <v/>
      </c>
      <c r="D36" s="86" t="str">
        <f t="shared" si="4"/>
        <v/>
      </c>
      <c r="E36" s="86" t="str">
        <f t="shared" si="5"/>
        <v/>
      </c>
      <c r="F36" s="86" t="str">
        <f t="shared" si="6"/>
        <v>EM及EW組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81"/>
      <c r="O36" s="81"/>
      <c r="P36" s="45">
        <f t="shared" si="2"/>
        <v>0</v>
      </c>
      <c r="Q36" s="3"/>
      <c r="R36" s="3"/>
      <c r="S36" s="3"/>
      <c r="T36" s="3"/>
      <c r="U36" s="3"/>
      <c r="V36" s="3"/>
    </row>
    <row r="37" ht="15.75" customHeight="1">
      <c r="A37" s="1"/>
      <c r="B37" s="86">
        <v>23.0</v>
      </c>
      <c r="C37" s="86" t="str">
        <f t="shared" si="3"/>
        <v/>
      </c>
      <c r="D37" s="86" t="str">
        <f t="shared" si="4"/>
        <v/>
      </c>
      <c r="E37" s="86" t="str">
        <f t="shared" si="5"/>
        <v/>
      </c>
      <c r="F37" s="86" t="str">
        <f t="shared" si="6"/>
        <v>EM及EW組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81"/>
      <c r="O37" s="81"/>
      <c r="P37" s="45">
        <f t="shared" si="2"/>
        <v>0</v>
      </c>
      <c r="Q37" s="3"/>
      <c r="R37" s="3"/>
      <c r="S37" s="3"/>
      <c r="T37" s="3"/>
      <c r="U37" s="3"/>
      <c r="V37" s="3"/>
    </row>
    <row r="38" ht="15.75" customHeight="1">
      <c r="A38" s="1"/>
      <c r="B38" s="86">
        <v>24.0</v>
      </c>
      <c r="C38" s="86" t="str">
        <f t="shared" si="3"/>
        <v/>
      </c>
      <c r="D38" s="86" t="str">
        <f t="shared" si="4"/>
        <v/>
      </c>
      <c r="E38" s="86" t="str">
        <f t="shared" si="5"/>
        <v/>
      </c>
      <c r="F38" s="86" t="str">
        <f t="shared" si="6"/>
        <v>EM及EW組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81"/>
      <c r="O38" s="81"/>
      <c r="P38" s="45">
        <f t="shared" si="2"/>
        <v>0</v>
      </c>
      <c r="Q38" s="3"/>
      <c r="R38" s="3"/>
      <c r="S38" s="3"/>
      <c r="T38" s="3"/>
      <c r="U38" s="3"/>
      <c r="V38" s="3"/>
    </row>
    <row r="39" ht="15.75" customHeight="1">
      <c r="A39" s="1"/>
      <c r="B39" s="86">
        <v>25.0</v>
      </c>
      <c r="C39" s="86" t="str">
        <f t="shared" si="3"/>
        <v/>
      </c>
      <c r="D39" s="86" t="str">
        <f t="shared" si="4"/>
        <v/>
      </c>
      <c r="E39" s="86" t="str">
        <f t="shared" si="5"/>
        <v/>
      </c>
      <c r="F39" s="86" t="str">
        <f t="shared" si="6"/>
        <v>EM及EW組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81"/>
      <c r="O39" s="81"/>
      <c r="P39" s="45">
        <f t="shared" si="2"/>
        <v>0</v>
      </c>
      <c r="Q39" s="3"/>
      <c r="R39" s="3"/>
      <c r="S39" s="3"/>
      <c r="T39" s="3"/>
      <c r="U39" s="3"/>
      <c r="V39" s="3"/>
    </row>
    <row r="40" ht="15.75" customHeight="1">
      <c r="A40" s="1"/>
      <c r="B40" s="86">
        <v>26.0</v>
      </c>
      <c r="C40" s="86" t="str">
        <f t="shared" si="3"/>
        <v/>
      </c>
      <c r="D40" s="86" t="str">
        <f t="shared" si="4"/>
        <v/>
      </c>
      <c r="E40" s="86" t="str">
        <f t="shared" si="5"/>
        <v/>
      </c>
      <c r="F40" s="86" t="str">
        <f t="shared" si="6"/>
        <v>EM及EW組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81"/>
      <c r="O40" s="81"/>
      <c r="P40" s="45">
        <f t="shared" si="2"/>
        <v>0</v>
      </c>
      <c r="Q40" s="3"/>
      <c r="R40" s="3"/>
      <c r="S40" s="3"/>
      <c r="T40" s="3"/>
      <c r="U40" s="3"/>
      <c r="V40" s="3"/>
    </row>
    <row r="41" ht="15.75" customHeight="1">
      <c r="A41" s="1"/>
      <c r="B41" s="86">
        <v>27.0</v>
      </c>
      <c r="C41" s="86" t="str">
        <f t="shared" si="3"/>
        <v/>
      </c>
      <c r="D41" s="86" t="str">
        <f t="shared" si="4"/>
        <v/>
      </c>
      <c r="E41" s="86" t="str">
        <f t="shared" si="5"/>
        <v/>
      </c>
      <c r="F41" s="86" t="str">
        <f t="shared" si="6"/>
        <v>EM及EW組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81"/>
      <c r="O41" s="81"/>
      <c r="P41" s="45">
        <f t="shared" si="2"/>
        <v>0</v>
      </c>
      <c r="Q41" s="3"/>
      <c r="R41" s="3"/>
      <c r="S41" s="3"/>
      <c r="T41" s="3"/>
      <c r="U41" s="3"/>
      <c r="V41" s="3"/>
    </row>
    <row r="42" ht="15.75" customHeight="1">
      <c r="A42" s="1"/>
      <c r="B42" s="86">
        <v>28.0</v>
      </c>
      <c r="C42" s="86" t="str">
        <f t="shared" si="3"/>
        <v/>
      </c>
      <c r="D42" s="86" t="str">
        <f t="shared" si="4"/>
        <v/>
      </c>
      <c r="E42" s="86" t="str">
        <f t="shared" si="5"/>
        <v/>
      </c>
      <c r="F42" s="86" t="str">
        <f t="shared" si="6"/>
        <v>EM及EW組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81"/>
      <c r="O42" s="81"/>
      <c r="P42" s="45">
        <f t="shared" si="2"/>
        <v>0</v>
      </c>
      <c r="Q42" s="3"/>
      <c r="R42" s="3"/>
      <c r="S42" s="3"/>
      <c r="T42" s="3"/>
      <c r="U42" s="3"/>
      <c r="V42" s="3"/>
    </row>
    <row r="43" ht="15.75" customHeight="1">
      <c r="A43" s="1"/>
      <c r="B43" s="86">
        <v>29.0</v>
      </c>
      <c r="C43" s="86" t="str">
        <f t="shared" si="3"/>
        <v/>
      </c>
      <c r="D43" s="86" t="str">
        <f t="shared" si="4"/>
        <v/>
      </c>
      <c r="E43" s="86" t="str">
        <f t="shared" si="5"/>
        <v/>
      </c>
      <c r="F43" s="86" t="str">
        <f t="shared" si="6"/>
        <v>EM及EW組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81"/>
      <c r="O43" s="81"/>
      <c r="P43" s="45">
        <f t="shared" si="2"/>
        <v>0</v>
      </c>
      <c r="Q43" s="3"/>
      <c r="R43" s="3"/>
      <c r="S43" s="3"/>
      <c r="T43" s="3"/>
      <c r="U43" s="3"/>
      <c r="V43" s="3"/>
    </row>
    <row r="44" ht="15.75" customHeight="1">
      <c r="A44" s="1"/>
      <c r="B44" s="86">
        <v>30.0</v>
      </c>
      <c r="C44" s="86" t="str">
        <f t="shared" si="3"/>
        <v/>
      </c>
      <c r="D44" s="86" t="str">
        <f t="shared" si="4"/>
        <v/>
      </c>
      <c r="E44" s="86" t="str">
        <f t="shared" si="5"/>
        <v/>
      </c>
      <c r="F44" s="86" t="str">
        <f t="shared" si="6"/>
        <v>EM及EW組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81"/>
      <c r="O44" s="81"/>
      <c r="P44" s="45">
        <f t="shared" si="2"/>
        <v>0</v>
      </c>
      <c r="Q44" s="3"/>
      <c r="R44" s="3"/>
      <c r="S44" s="3"/>
      <c r="T44" s="3"/>
      <c r="U44" s="3"/>
      <c r="V44" s="3"/>
    </row>
    <row r="45" ht="15.75" customHeight="1">
      <c r="A45" s="1"/>
      <c r="B45" s="86">
        <v>31.0</v>
      </c>
      <c r="C45" s="86" t="str">
        <f t="shared" si="3"/>
        <v/>
      </c>
      <c r="D45" s="86" t="str">
        <f t="shared" si="4"/>
        <v/>
      </c>
      <c r="E45" s="86" t="str">
        <f t="shared" si="5"/>
        <v/>
      </c>
      <c r="F45" s="86" t="str">
        <f t="shared" si="6"/>
        <v>EM及EW組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81"/>
      <c r="O45" s="81"/>
      <c r="P45" s="45">
        <f t="shared" si="2"/>
        <v>0</v>
      </c>
      <c r="Q45" s="3"/>
      <c r="R45" s="3"/>
      <c r="S45" s="3"/>
      <c r="T45" s="3"/>
      <c r="U45" s="3"/>
      <c r="V45" s="3"/>
    </row>
    <row r="46" ht="15.75" customHeight="1">
      <c r="A46" s="1"/>
      <c r="B46" s="86">
        <v>32.0</v>
      </c>
      <c r="C46" s="86" t="str">
        <f t="shared" si="3"/>
        <v/>
      </c>
      <c r="D46" s="86" t="str">
        <f t="shared" si="4"/>
        <v/>
      </c>
      <c r="E46" s="86" t="str">
        <f t="shared" si="5"/>
        <v/>
      </c>
      <c r="F46" s="86" t="str">
        <f t="shared" si="6"/>
        <v>EM及EW組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81"/>
      <c r="O46" s="81"/>
      <c r="P46" s="45">
        <f t="shared" si="2"/>
        <v>0</v>
      </c>
      <c r="Q46" s="3"/>
      <c r="R46" s="3"/>
      <c r="S46" s="3"/>
      <c r="T46" s="3"/>
      <c r="U46" s="3"/>
      <c r="V46" s="3"/>
    </row>
    <row r="47" ht="15.75" customHeight="1">
      <c r="A47" s="1"/>
      <c r="B47" s="86">
        <v>33.0</v>
      </c>
      <c r="C47" s="86" t="str">
        <f t="shared" si="3"/>
        <v/>
      </c>
      <c r="D47" s="86" t="str">
        <f t="shared" si="4"/>
        <v/>
      </c>
      <c r="E47" s="86" t="str">
        <f t="shared" si="5"/>
        <v/>
      </c>
      <c r="F47" s="86" t="str">
        <f t="shared" si="6"/>
        <v>EM及EW組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81"/>
      <c r="O47" s="81"/>
      <c r="P47" s="45">
        <f t="shared" si="2"/>
        <v>0</v>
      </c>
      <c r="Q47" s="3"/>
      <c r="R47" s="3"/>
      <c r="S47" s="3"/>
      <c r="T47" s="3"/>
      <c r="U47" s="3"/>
      <c r="V47" s="3"/>
    </row>
    <row r="48" ht="15.75" customHeight="1">
      <c r="A48" s="1"/>
      <c r="B48" s="86">
        <v>34.0</v>
      </c>
      <c r="C48" s="86" t="str">
        <f t="shared" si="3"/>
        <v/>
      </c>
      <c r="D48" s="86" t="str">
        <f t="shared" si="4"/>
        <v/>
      </c>
      <c r="E48" s="86" t="str">
        <f t="shared" si="5"/>
        <v/>
      </c>
      <c r="F48" s="86" t="str">
        <f t="shared" si="6"/>
        <v>EM及EW組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81"/>
      <c r="O48" s="81"/>
      <c r="P48" s="45">
        <f t="shared" si="2"/>
        <v>0</v>
      </c>
      <c r="Q48" s="3"/>
      <c r="R48" s="3"/>
      <c r="S48" s="3"/>
      <c r="T48" s="3"/>
      <c r="U48" s="3"/>
      <c r="V48" s="3"/>
    </row>
    <row r="49" ht="15.75" customHeight="1">
      <c r="A49" s="1"/>
      <c r="B49" s="86">
        <v>35.0</v>
      </c>
      <c r="C49" s="86" t="str">
        <f t="shared" si="3"/>
        <v/>
      </c>
      <c r="D49" s="86" t="str">
        <f t="shared" si="4"/>
        <v/>
      </c>
      <c r="E49" s="86" t="str">
        <f t="shared" si="5"/>
        <v/>
      </c>
      <c r="F49" s="86" t="str">
        <f t="shared" si="6"/>
        <v>EM及EW組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81"/>
      <c r="O49" s="81"/>
      <c r="P49" s="45">
        <f t="shared" si="2"/>
        <v>0</v>
      </c>
      <c r="Q49" s="3"/>
      <c r="R49" s="3"/>
      <c r="S49" s="3"/>
      <c r="T49" s="3"/>
      <c r="U49" s="3"/>
      <c r="V49" s="3"/>
    </row>
    <row r="50" ht="15.75" customHeight="1">
      <c r="A50" s="1"/>
      <c r="B50" s="86">
        <v>36.0</v>
      </c>
      <c r="C50" s="86" t="str">
        <f t="shared" si="3"/>
        <v/>
      </c>
      <c r="D50" s="86" t="str">
        <f t="shared" si="4"/>
        <v/>
      </c>
      <c r="E50" s="86" t="str">
        <f t="shared" si="5"/>
        <v/>
      </c>
      <c r="F50" s="86" t="str">
        <f t="shared" si="6"/>
        <v>EM及EW組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81"/>
      <c r="O50" s="81"/>
      <c r="P50" s="45">
        <f t="shared" si="2"/>
        <v>0</v>
      </c>
      <c r="Q50" s="3"/>
      <c r="R50" s="3"/>
      <c r="S50" s="3"/>
      <c r="T50" s="3"/>
      <c r="U50" s="3"/>
      <c r="V50" s="3"/>
    </row>
    <row r="51" ht="15.75" customHeight="1">
      <c r="A51" s="1"/>
      <c r="B51" s="86">
        <v>37.0</v>
      </c>
      <c r="C51" s="86" t="str">
        <f t="shared" si="3"/>
        <v/>
      </c>
      <c r="D51" s="86" t="str">
        <f t="shared" si="4"/>
        <v/>
      </c>
      <c r="E51" s="86" t="str">
        <f t="shared" si="5"/>
        <v/>
      </c>
      <c r="F51" s="86" t="str">
        <f t="shared" si="6"/>
        <v>EM及EW組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81"/>
      <c r="O51" s="81"/>
      <c r="P51" s="45">
        <f t="shared" si="2"/>
        <v>0</v>
      </c>
      <c r="Q51" s="3"/>
      <c r="R51" s="3"/>
      <c r="S51" s="3"/>
      <c r="T51" s="3"/>
      <c r="U51" s="3"/>
      <c r="V51" s="3"/>
    </row>
    <row r="52" ht="15.75" customHeight="1">
      <c r="A52" s="1"/>
      <c r="B52" s="86">
        <v>38.0</v>
      </c>
      <c r="C52" s="86" t="str">
        <f t="shared" si="3"/>
        <v/>
      </c>
      <c r="D52" s="86" t="str">
        <f t="shared" si="4"/>
        <v/>
      </c>
      <c r="E52" s="86" t="str">
        <f t="shared" si="5"/>
        <v/>
      </c>
      <c r="F52" s="86" t="str">
        <f t="shared" si="6"/>
        <v>EM及EW組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81"/>
      <c r="O52" s="81"/>
      <c r="P52" s="45">
        <f t="shared" si="2"/>
        <v>0</v>
      </c>
      <c r="Q52" s="3"/>
      <c r="R52" s="3"/>
      <c r="S52" s="3"/>
      <c r="T52" s="3"/>
      <c r="U52" s="3"/>
      <c r="V52" s="3"/>
    </row>
    <row r="53" ht="15.75" customHeight="1">
      <c r="A53" s="1"/>
      <c r="B53" s="86">
        <v>39.0</v>
      </c>
      <c r="C53" s="86" t="str">
        <f t="shared" si="3"/>
        <v/>
      </c>
      <c r="D53" s="86" t="str">
        <f t="shared" si="4"/>
        <v/>
      </c>
      <c r="E53" s="86" t="str">
        <f t="shared" si="5"/>
        <v/>
      </c>
      <c r="F53" s="86" t="str">
        <f t="shared" si="6"/>
        <v>EM及EW組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81"/>
      <c r="O53" s="81"/>
      <c r="P53" s="45">
        <f t="shared" si="2"/>
        <v>0</v>
      </c>
      <c r="Q53" s="3"/>
      <c r="R53" s="3"/>
      <c r="S53" s="3"/>
      <c r="T53" s="3"/>
      <c r="U53" s="3"/>
      <c r="V53" s="3"/>
    </row>
    <row r="54" ht="15.75" customHeight="1">
      <c r="A54" s="1"/>
      <c r="B54" s="86">
        <v>40.0</v>
      </c>
      <c r="C54" s="86" t="str">
        <f t="shared" si="3"/>
        <v/>
      </c>
      <c r="D54" s="86" t="str">
        <f t="shared" si="4"/>
        <v/>
      </c>
      <c r="E54" s="86" t="str">
        <f t="shared" si="5"/>
        <v/>
      </c>
      <c r="F54" s="86" t="str">
        <f t="shared" si="6"/>
        <v>EM及EW組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81"/>
      <c r="O54" s="81"/>
      <c r="P54" s="45">
        <f t="shared" si="2"/>
        <v>0</v>
      </c>
      <c r="Q54" s="3"/>
      <c r="R54" s="3"/>
      <c r="S54" s="3"/>
      <c r="T54" s="3"/>
      <c r="U54" s="3"/>
      <c r="V54" s="3"/>
    </row>
    <row r="55" ht="15.75" customHeight="1">
      <c r="A55" s="1"/>
      <c r="B55" s="86">
        <v>41.0</v>
      </c>
      <c r="C55" s="86" t="str">
        <f t="shared" si="3"/>
        <v/>
      </c>
      <c r="D55" s="86" t="str">
        <f t="shared" si="4"/>
        <v/>
      </c>
      <c r="E55" s="86" t="str">
        <f t="shared" si="5"/>
        <v/>
      </c>
      <c r="F55" s="86" t="str">
        <f t="shared" si="6"/>
        <v>EM及EW組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81"/>
      <c r="O55" s="81"/>
      <c r="P55" s="45">
        <f t="shared" si="2"/>
        <v>0</v>
      </c>
      <c r="Q55" s="3"/>
      <c r="R55" s="3"/>
      <c r="S55" s="3"/>
      <c r="T55" s="3"/>
      <c r="U55" s="3"/>
      <c r="V55" s="3"/>
    </row>
    <row r="56" ht="15.75" customHeight="1">
      <c r="A56" s="1"/>
      <c r="B56" s="86">
        <v>42.0</v>
      </c>
      <c r="C56" s="86" t="str">
        <f t="shared" si="3"/>
        <v/>
      </c>
      <c r="D56" s="86" t="str">
        <f t="shared" si="4"/>
        <v/>
      </c>
      <c r="E56" s="86" t="str">
        <f t="shared" si="5"/>
        <v/>
      </c>
      <c r="F56" s="86" t="str">
        <f t="shared" si="6"/>
        <v>EM及EW組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81"/>
      <c r="O56" s="81"/>
      <c r="P56" s="45">
        <f t="shared" si="2"/>
        <v>0</v>
      </c>
      <c r="Q56" s="3"/>
      <c r="R56" s="3"/>
      <c r="S56" s="3"/>
      <c r="T56" s="3"/>
      <c r="U56" s="3"/>
      <c r="V56" s="3"/>
    </row>
    <row r="57" ht="15.75" customHeight="1">
      <c r="A57" s="1"/>
      <c r="B57" s="86">
        <v>43.0</v>
      </c>
      <c r="C57" s="86" t="str">
        <f t="shared" si="3"/>
        <v/>
      </c>
      <c r="D57" s="86" t="str">
        <f t="shared" si="4"/>
        <v/>
      </c>
      <c r="E57" s="86" t="str">
        <f t="shared" si="5"/>
        <v/>
      </c>
      <c r="F57" s="86" t="str">
        <f t="shared" si="6"/>
        <v>EM及EW組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81"/>
      <c r="O57" s="81"/>
      <c r="P57" s="45">
        <f t="shared" si="2"/>
        <v>0</v>
      </c>
      <c r="Q57" s="3"/>
      <c r="R57" s="3"/>
      <c r="S57" s="3"/>
      <c r="T57" s="3"/>
      <c r="U57" s="3"/>
      <c r="V57" s="3"/>
    </row>
    <row r="58" ht="15.75" customHeight="1">
      <c r="A58" s="1"/>
      <c r="B58" s="86">
        <v>44.0</v>
      </c>
      <c r="C58" s="86" t="str">
        <f t="shared" si="3"/>
        <v/>
      </c>
      <c r="D58" s="86" t="str">
        <f t="shared" si="4"/>
        <v/>
      </c>
      <c r="E58" s="86" t="str">
        <f t="shared" si="5"/>
        <v/>
      </c>
      <c r="F58" s="86" t="str">
        <f t="shared" si="6"/>
        <v>EM及EW組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81"/>
      <c r="O58" s="81"/>
      <c r="P58" s="45">
        <f t="shared" si="2"/>
        <v>0</v>
      </c>
      <c r="Q58" s="3"/>
      <c r="R58" s="3"/>
      <c r="S58" s="3"/>
      <c r="T58" s="3"/>
      <c r="U58" s="3"/>
      <c r="V58" s="3"/>
    </row>
    <row r="59" ht="15.75" customHeight="1">
      <c r="A59" s="1"/>
      <c r="B59" s="86">
        <v>45.0</v>
      </c>
      <c r="C59" s="86" t="str">
        <f t="shared" si="3"/>
        <v/>
      </c>
      <c r="D59" s="86" t="str">
        <f t="shared" si="4"/>
        <v/>
      </c>
      <c r="E59" s="86" t="str">
        <f t="shared" si="5"/>
        <v/>
      </c>
      <c r="F59" s="86" t="str">
        <f t="shared" si="6"/>
        <v>EM及EW組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81"/>
      <c r="O59" s="81"/>
      <c r="P59" s="45">
        <f t="shared" si="2"/>
        <v>0</v>
      </c>
      <c r="Q59" s="3"/>
      <c r="R59" s="3"/>
      <c r="S59" s="3"/>
      <c r="T59" s="3"/>
      <c r="U59" s="3"/>
      <c r="V59" s="3"/>
    </row>
    <row r="60" ht="15.75" customHeight="1">
      <c r="A60" s="1"/>
      <c r="B60" s="86">
        <v>46.0</v>
      </c>
      <c r="C60" s="86" t="str">
        <f t="shared" si="3"/>
        <v/>
      </c>
      <c r="D60" s="86" t="str">
        <f t="shared" si="4"/>
        <v/>
      </c>
      <c r="E60" s="86" t="str">
        <f t="shared" si="5"/>
        <v/>
      </c>
      <c r="F60" s="86" t="str">
        <f t="shared" si="6"/>
        <v>EM及EW組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81"/>
      <c r="O60" s="81"/>
      <c r="P60" s="45">
        <f t="shared" si="2"/>
        <v>0</v>
      </c>
      <c r="Q60" s="3"/>
      <c r="R60" s="3"/>
      <c r="S60" s="3"/>
      <c r="T60" s="3"/>
      <c r="U60" s="3"/>
      <c r="V60" s="3"/>
    </row>
    <row r="61" ht="15.75" customHeight="1">
      <c r="A61" s="1"/>
      <c r="B61" s="86">
        <v>47.0</v>
      </c>
      <c r="C61" s="86" t="str">
        <f t="shared" si="3"/>
        <v/>
      </c>
      <c r="D61" s="86" t="str">
        <f t="shared" si="4"/>
        <v/>
      </c>
      <c r="E61" s="86" t="str">
        <f t="shared" si="5"/>
        <v/>
      </c>
      <c r="F61" s="86" t="str">
        <f t="shared" si="6"/>
        <v>EM及EW組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81"/>
      <c r="O61" s="81"/>
      <c r="P61" s="45">
        <f t="shared" si="2"/>
        <v>0</v>
      </c>
      <c r="Q61" s="3"/>
      <c r="R61" s="3"/>
      <c r="S61" s="3"/>
      <c r="T61" s="3"/>
      <c r="U61" s="3"/>
      <c r="V61" s="3"/>
    </row>
    <row r="62" ht="15.75" customHeight="1">
      <c r="A62" s="1"/>
      <c r="B62" s="86">
        <v>48.0</v>
      </c>
      <c r="C62" s="86" t="str">
        <f t="shared" si="3"/>
        <v/>
      </c>
      <c r="D62" s="86" t="str">
        <f t="shared" si="4"/>
        <v/>
      </c>
      <c r="E62" s="86" t="str">
        <f t="shared" si="5"/>
        <v/>
      </c>
      <c r="F62" s="86" t="str">
        <f t="shared" si="6"/>
        <v>EM及EW組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81"/>
      <c r="O62" s="81"/>
      <c r="P62" s="45">
        <f t="shared" si="2"/>
        <v>0</v>
      </c>
      <c r="Q62" s="3"/>
      <c r="R62" s="3"/>
      <c r="S62" s="3"/>
      <c r="T62" s="3"/>
      <c r="U62" s="3"/>
      <c r="V62" s="3"/>
    </row>
    <row r="63" ht="15.75" customHeight="1">
      <c r="A63" s="1"/>
      <c r="B63" s="86">
        <v>49.0</v>
      </c>
      <c r="C63" s="86" t="str">
        <f t="shared" si="3"/>
        <v/>
      </c>
      <c r="D63" s="86" t="str">
        <f t="shared" si="4"/>
        <v/>
      </c>
      <c r="E63" s="86" t="str">
        <f t="shared" si="5"/>
        <v/>
      </c>
      <c r="F63" s="86" t="str">
        <f t="shared" si="6"/>
        <v>EM及EW組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81"/>
      <c r="O63" s="81"/>
      <c r="P63" s="45">
        <f t="shared" si="2"/>
        <v>0</v>
      </c>
      <c r="Q63" s="3"/>
      <c r="R63" s="3"/>
      <c r="S63" s="3"/>
      <c r="T63" s="3"/>
      <c r="U63" s="3"/>
      <c r="V63" s="3"/>
    </row>
    <row r="64" ht="15.75" customHeight="1">
      <c r="A64" s="1"/>
      <c r="B64" s="86">
        <v>50.0</v>
      </c>
      <c r="C64" s="86" t="str">
        <f t="shared" si="3"/>
        <v/>
      </c>
      <c r="D64" s="86" t="str">
        <f t="shared" si="4"/>
        <v/>
      </c>
      <c r="E64" s="86" t="str">
        <f t="shared" si="5"/>
        <v/>
      </c>
      <c r="F64" s="86" t="str">
        <f t="shared" si="6"/>
        <v>EM及EW組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81"/>
      <c r="O64" s="81"/>
      <c r="P64" s="45">
        <f t="shared" si="2"/>
        <v>0</v>
      </c>
      <c r="Q64" s="3"/>
      <c r="R64" s="3"/>
      <c r="S64" s="3"/>
      <c r="T64" s="3"/>
      <c r="U64" s="3"/>
      <c r="V64" s="3"/>
    </row>
    <row r="65" ht="15.75" customHeight="1">
      <c r="A65" s="1"/>
      <c r="B65" s="86">
        <v>51.0</v>
      </c>
      <c r="C65" s="86" t="str">
        <f t="shared" si="3"/>
        <v/>
      </c>
      <c r="D65" s="86" t="str">
        <f t="shared" si="4"/>
        <v/>
      </c>
      <c r="E65" s="86" t="str">
        <f t="shared" si="5"/>
        <v/>
      </c>
      <c r="F65" s="86" t="str">
        <f t="shared" si="6"/>
        <v>EM及EW組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81"/>
      <c r="O65" s="81"/>
      <c r="P65" s="45">
        <f t="shared" si="2"/>
        <v>0</v>
      </c>
      <c r="Q65" s="3"/>
      <c r="R65" s="3"/>
      <c r="S65" s="3"/>
      <c r="T65" s="3"/>
      <c r="U65" s="3"/>
      <c r="V65" s="3"/>
    </row>
    <row r="66" ht="15.75" customHeight="1">
      <c r="A66" s="1"/>
      <c r="B66" s="86">
        <v>52.0</v>
      </c>
      <c r="C66" s="86" t="str">
        <f t="shared" si="3"/>
        <v/>
      </c>
      <c r="D66" s="86" t="str">
        <f t="shared" si="4"/>
        <v/>
      </c>
      <c r="E66" s="86" t="str">
        <f t="shared" si="5"/>
        <v/>
      </c>
      <c r="F66" s="86" t="str">
        <f t="shared" si="6"/>
        <v>EM及EW組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81"/>
      <c r="O66" s="81"/>
      <c r="P66" s="45">
        <f t="shared" si="2"/>
        <v>0</v>
      </c>
      <c r="Q66" s="3"/>
      <c r="R66" s="3"/>
      <c r="S66" s="3"/>
      <c r="T66" s="3"/>
      <c r="U66" s="3"/>
      <c r="V66" s="3"/>
    </row>
    <row r="67" ht="15.75" customHeight="1">
      <c r="A67" s="1"/>
      <c r="B67" s="86">
        <v>53.0</v>
      </c>
      <c r="C67" s="86" t="str">
        <f t="shared" si="3"/>
        <v/>
      </c>
      <c r="D67" s="86" t="str">
        <f t="shared" si="4"/>
        <v/>
      </c>
      <c r="E67" s="86" t="str">
        <f t="shared" si="5"/>
        <v/>
      </c>
      <c r="F67" s="86" t="str">
        <f t="shared" si="6"/>
        <v>EM及EW組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81"/>
      <c r="O67" s="81"/>
      <c r="P67" s="45">
        <f t="shared" si="2"/>
        <v>0</v>
      </c>
      <c r="Q67" s="3"/>
      <c r="R67" s="3"/>
      <c r="S67" s="3"/>
      <c r="T67" s="3"/>
      <c r="U67" s="3"/>
      <c r="V67" s="3"/>
    </row>
    <row r="68" ht="15.75" customHeight="1">
      <c r="A68" s="1"/>
      <c r="B68" s="86">
        <v>54.0</v>
      </c>
      <c r="C68" s="86" t="str">
        <f t="shared" si="3"/>
        <v/>
      </c>
      <c r="D68" s="86" t="str">
        <f t="shared" si="4"/>
        <v/>
      </c>
      <c r="E68" s="86" t="str">
        <f t="shared" si="5"/>
        <v/>
      </c>
      <c r="F68" s="86" t="str">
        <f t="shared" si="6"/>
        <v>EM及EW組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81"/>
      <c r="O68" s="81"/>
      <c r="P68" s="45">
        <f t="shared" si="2"/>
        <v>0</v>
      </c>
      <c r="Q68" s="3"/>
      <c r="R68" s="3"/>
      <c r="S68" s="3"/>
      <c r="T68" s="3"/>
      <c r="U68" s="3"/>
      <c r="V68" s="3"/>
    </row>
    <row r="69" ht="15.75" customHeight="1">
      <c r="A69" s="1"/>
      <c r="B69" s="86">
        <v>55.0</v>
      </c>
      <c r="C69" s="86" t="str">
        <f t="shared" si="3"/>
        <v/>
      </c>
      <c r="D69" s="86" t="str">
        <f t="shared" si="4"/>
        <v/>
      </c>
      <c r="E69" s="86" t="str">
        <f t="shared" si="5"/>
        <v/>
      </c>
      <c r="F69" s="86" t="str">
        <f t="shared" si="6"/>
        <v>EM及EW組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81"/>
      <c r="O69" s="81"/>
      <c r="P69" s="45">
        <f t="shared" si="2"/>
        <v>0</v>
      </c>
      <c r="Q69" s="3"/>
      <c r="R69" s="3"/>
      <c r="S69" s="3"/>
      <c r="T69" s="3"/>
      <c r="U69" s="3"/>
      <c r="V69" s="3"/>
    </row>
    <row r="70" ht="15.75" customHeight="1">
      <c r="A70" s="1"/>
      <c r="B70" s="86">
        <v>56.0</v>
      </c>
      <c r="C70" s="86" t="str">
        <f t="shared" si="3"/>
        <v/>
      </c>
      <c r="D70" s="86" t="str">
        <f t="shared" si="4"/>
        <v/>
      </c>
      <c r="E70" s="86" t="str">
        <f t="shared" si="5"/>
        <v/>
      </c>
      <c r="F70" s="86" t="str">
        <f t="shared" si="6"/>
        <v>EM及EW組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81"/>
      <c r="O70" s="81"/>
      <c r="P70" s="45">
        <f t="shared" si="2"/>
        <v>0</v>
      </c>
      <c r="Q70" s="3"/>
      <c r="R70" s="3"/>
      <c r="S70" s="3"/>
      <c r="T70" s="3"/>
      <c r="U70" s="3"/>
      <c r="V70" s="3"/>
    </row>
    <row r="71" ht="15.75" customHeight="1">
      <c r="A71" s="1"/>
      <c r="B71" s="86">
        <v>57.0</v>
      </c>
      <c r="C71" s="86" t="str">
        <f t="shared" si="3"/>
        <v/>
      </c>
      <c r="D71" s="86" t="str">
        <f t="shared" si="4"/>
        <v/>
      </c>
      <c r="E71" s="86" t="str">
        <f t="shared" si="5"/>
        <v/>
      </c>
      <c r="F71" s="86" t="str">
        <f t="shared" si="6"/>
        <v>EM及EW組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81"/>
      <c r="O71" s="81"/>
      <c r="P71" s="45">
        <f t="shared" si="2"/>
        <v>0</v>
      </c>
      <c r="Q71" s="3"/>
      <c r="R71" s="3"/>
      <c r="S71" s="3"/>
      <c r="T71" s="3"/>
      <c r="U71" s="3"/>
      <c r="V71" s="3"/>
    </row>
    <row r="72" ht="15.75" customHeight="1">
      <c r="A72" s="1"/>
      <c r="B72" s="86">
        <v>58.0</v>
      </c>
      <c r="C72" s="86" t="str">
        <f t="shared" si="3"/>
        <v/>
      </c>
      <c r="D72" s="86" t="str">
        <f t="shared" si="4"/>
        <v/>
      </c>
      <c r="E72" s="86" t="str">
        <f t="shared" si="5"/>
        <v/>
      </c>
      <c r="F72" s="86" t="str">
        <f t="shared" si="6"/>
        <v>EM及EW組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81"/>
      <c r="O72" s="81"/>
      <c r="P72" s="45">
        <f t="shared" si="2"/>
        <v>0</v>
      </c>
      <c r="Q72" s="3"/>
      <c r="R72" s="3"/>
      <c r="S72" s="3"/>
      <c r="T72" s="3"/>
      <c r="U72" s="3"/>
      <c r="V72" s="3"/>
    </row>
    <row r="73" ht="15.75" customHeight="1">
      <c r="A73" s="1"/>
      <c r="B73" s="86">
        <v>59.0</v>
      </c>
      <c r="C73" s="86" t="str">
        <f t="shared" si="3"/>
        <v/>
      </c>
      <c r="D73" s="86" t="str">
        <f t="shared" si="4"/>
        <v/>
      </c>
      <c r="E73" s="86" t="str">
        <f t="shared" si="5"/>
        <v/>
      </c>
      <c r="F73" s="86" t="str">
        <f t="shared" si="6"/>
        <v>EM及EW組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81"/>
      <c r="O73" s="81"/>
      <c r="P73" s="45">
        <f t="shared" si="2"/>
        <v>0</v>
      </c>
      <c r="Q73" s="3"/>
      <c r="R73" s="3"/>
      <c r="S73" s="3"/>
      <c r="T73" s="3"/>
      <c r="U73" s="3"/>
      <c r="V73" s="3"/>
    </row>
    <row r="74" ht="15.75" customHeight="1">
      <c r="A74" s="1"/>
      <c r="B74" s="86">
        <v>60.0</v>
      </c>
      <c r="C74" s="86" t="str">
        <f t="shared" si="3"/>
        <v/>
      </c>
      <c r="D74" s="86" t="str">
        <f t="shared" si="4"/>
        <v/>
      </c>
      <c r="E74" s="86" t="str">
        <f t="shared" si="5"/>
        <v/>
      </c>
      <c r="F74" s="86" t="str">
        <f t="shared" si="6"/>
        <v>EM及EW組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81"/>
      <c r="O74" s="81"/>
      <c r="P74" s="45">
        <f t="shared" si="2"/>
        <v>0</v>
      </c>
      <c r="Q74" s="3"/>
      <c r="R74" s="3"/>
      <c r="S74" s="3"/>
      <c r="T74" s="3"/>
      <c r="U74" s="3"/>
      <c r="V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6">
    <mergeCell ref="E6:K6"/>
    <mergeCell ref="L10:P10"/>
    <mergeCell ref="L11:P11"/>
    <mergeCell ref="L12:M12"/>
    <mergeCell ref="N12:O12"/>
    <mergeCell ref="P12:P13"/>
  </mergeCells>
  <conditionalFormatting sqref="C15:E74">
    <cfRule type="cellIs" dxfId="5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">
      <formula1>List!$A$2:$A$3</formula1>
    </dataValidation>
    <dataValidation type="date" allowBlank="1" showErrorMessage="1" sqref="K14:K74">
      <formula1>40253.0</formula1>
      <formula2>41348.0</formula2>
    </dataValidation>
    <dataValidation type="list" allowBlank="1" sqref="D7">
      <formula1>List!$B$3:$B$28</formula1>
    </dataValidation>
    <dataValidation type="decimal" allowBlank="1" showErrorMessage="1" sqref="P14:P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9.33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6.67"/>
    <col customWidth="1" min="12" max="16" width="7.67"/>
    <col customWidth="1" min="17" max="22" width="5.0"/>
    <col customWidth="1" min="23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>
      <c r="A2" s="1"/>
      <c r="B2" s="4" t="s">
        <v>161</v>
      </c>
      <c r="C2" s="5"/>
      <c r="D2" s="5"/>
      <c r="E2" s="5"/>
      <c r="F2" s="5"/>
      <c r="G2" s="2"/>
      <c r="H2" s="2"/>
      <c r="I2" s="87" t="s">
        <v>162</v>
      </c>
      <c r="J2" s="51"/>
      <c r="K2" s="52"/>
      <c r="L2" s="88" t="s">
        <v>163</v>
      </c>
      <c r="M2" s="88" t="s">
        <v>164</v>
      </c>
      <c r="N2" s="88" t="s">
        <v>165</v>
      </c>
      <c r="O2" s="88" t="s">
        <v>166</v>
      </c>
      <c r="P2" s="88" t="s">
        <v>167</v>
      </c>
      <c r="Q2" s="3"/>
      <c r="R2" s="3"/>
      <c r="S2" s="3"/>
      <c r="T2" s="3"/>
      <c r="U2" s="3"/>
      <c r="V2" s="3"/>
    </row>
    <row r="3">
      <c r="A3" s="1"/>
      <c r="B3" s="2"/>
      <c r="C3" s="2"/>
      <c r="D3" s="2"/>
      <c r="E3" s="2"/>
      <c r="F3" s="2"/>
      <c r="G3" s="2"/>
      <c r="H3" s="2"/>
      <c r="I3" s="89" t="s">
        <v>168</v>
      </c>
      <c r="J3" s="51"/>
      <c r="K3" s="90"/>
      <c r="L3" s="81"/>
      <c r="M3" s="81"/>
      <c r="N3" s="81"/>
      <c r="O3" s="81"/>
      <c r="P3" s="81"/>
      <c r="Q3" s="3"/>
      <c r="R3" s="3"/>
      <c r="S3" s="3"/>
      <c r="T3" s="3"/>
      <c r="U3" s="3"/>
      <c r="V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89" t="s">
        <v>169</v>
      </c>
      <c r="J4" s="51"/>
      <c r="K4" s="90"/>
      <c r="L4" s="81"/>
      <c r="M4" s="81"/>
      <c r="N4" s="81"/>
      <c r="O4" s="81"/>
      <c r="P4" s="81"/>
      <c r="Q4" s="3"/>
      <c r="R4" s="3"/>
      <c r="S4" s="3"/>
      <c r="T4" s="3"/>
      <c r="U4" s="3"/>
      <c r="V4" s="3"/>
    </row>
    <row r="5">
      <c r="A5" s="1"/>
      <c r="B5" s="2"/>
      <c r="C5" s="8" t="s">
        <v>170</v>
      </c>
      <c r="D5" s="7"/>
      <c r="E5" s="2"/>
      <c r="F5" s="2"/>
      <c r="G5" s="2"/>
      <c r="H5" s="2"/>
      <c r="I5" s="91"/>
      <c r="J5" s="92"/>
      <c r="K5" s="20"/>
      <c r="L5" s="93" t="s">
        <v>171</v>
      </c>
      <c r="M5" s="94"/>
      <c r="N5" s="94"/>
      <c r="O5" s="94"/>
      <c r="P5" s="95"/>
      <c r="Q5" s="3"/>
      <c r="R5" s="3"/>
      <c r="S5" s="3"/>
      <c r="T5" s="3"/>
      <c r="U5" s="3"/>
      <c r="V5" s="3"/>
    </row>
    <row r="6">
      <c r="A6" s="1"/>
      <c r="B6" s="2"/>
      <c r="C6" s="9" t="s">
        <v>172</v>
      </c>
      <c r="D6" s="96" t="s">
        <v>173</v>
      </c>
      <c r="E6" s="97" t="s">
        <v>174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</row>
    <row r="7">
      <c r="A7" s="1"/>
      <c r="B7" s="2"/>
      <c r="C7" s="8" t="s">
        <v>175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</row>
    <row r="8">
      <c r="A8" s="1"/>
      <c r="B8" s="2"/>
      <c r="C8" s="8" t="s">
        <v>176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</row>
    <row r="9">
      <c r="A9" s="1"/>
      <c r="B9" s="2"/>
      <c r="C9" s="8" t="s">
        <v>177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</row>
    <row r="10">
      <c r="A10" s="1"/>
      <c r="B10" s="2"/>
      <c r="C10" s="8" t="s">
        <v>178</v>
      </c>
      <c r="D10" s="7"/>
      <c r="E10" s="2"/>
      <c r="F10" s="2"/>
      <c r="G10" s="2"/>
      <c r="H10" s="2"/>
      <c r="I10" s="2"/>
      <c r="J10" s="2"/>
      <c r="K10" s="2"/>
      <c r="L10" s="50" t="s">
        <v>179</v>
      </c>
      <c r="M10" s="51"/>
      <c r="N10" s="51"/>
      <c r="O10" s="51"/>
      <c r="P10" s="52"/>
      <c r="Q10" s="3"/>
      <c r="R10" s="3"/>
      <c r="S10" s="3"/>
      <c r="T10" s="3"/>
      <c r="U10" s="3"/>
      <c r="V10" s="3"/>
    </row>
    <row r="11">
      <c r="A11" s="1"/>
      <c r="B11" s="2"/>
      <c r="C11" s="8" t="s">
        <v>180</v>
      </c>
      <c r="D11" s="7"/>
      <c r="E11" s="2"/>
      <c r="F11" s="2"/>
      <c r="G11" s="2"/>
      <c r="H11" s="2"/>
      <c r="I11" s="2"/>
      <c r="J11" s="2"/>
      <c r="K11" s="2"/>
      <c r="L11" s="69" t="s">
        <v>181</v>
      </c>
      <c r="M11" s="51"/>
      <c r="N11" s="51"/>
      <c r="O11" s="51"/>
      <c r="P11" s="52"/>
      <c r="Q11" s="3"/>
      <c r="R11" s="3"/>
      <c r="S11" s="3"/>
      <c r="T11" s="3"/>
      <c r="U11" s="3"/>
      <c r="V11" s="3"/>
    </row>
    <row r="12" ht="16.5" customHeight="1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27" t="s">
        <v>182</v>
      </c>
      <c r="M12" s="71"/>
      <c r="N12" s="27" t="s">
        <v>183</v>
      </c>
      <c r="O12" s="13"/>
      <c r="P12" s="54" t="s">
        <v>184</v>
      </c>
      <c r="Q12" s="3"/>
      <c r="R12" s="3"/>
      <c r="S12" s="3"/>
      <c r="T12" s="3"/>
      <c r="U12" s="3"/>
      <c r="V12" s="3"/>
    </row>
    <row r="13" ht="42.75" customHeight="1">
      <c r="A13" s="21"/>
      <c r="B13" s="98" t="s">
        <v>185</v>
      </c>
      <c r="C13" s="98" t="s">
        <v>186</v>
      </c>
      <c r="D13" s="98" t="s">
        <v>187</v>
      </c>
      <c r="E13" s="98" t="s">
        <v>188</v>
      </c>
      <c r="F13" s="99" t="s">
        <v>189</v>
      </c>
      <c r="G13" s="25" t="s">
        <v>190</v>
      </c>
      <c r="H13" s="25" t="s">
        <v>191</v>
      </c>
      <c r="I13" s="25" t="s">
        <v>192</v>
      </c>
      <c r="J13" s="25" t="s">
        <v>193</v>
      </c>
      <c r="K13" s="25" t="s">
        <v>194</v>
      </c>
      <c r="L13" s="36" t="s">
        <v>195</v>
      </c>
      <c r="M13" s="36" t="s">
        <v>196</v>
      </c>
      <c r="N13" s="74" t="s">
        <v>197</v>
      </c>
      <c r="O13" s="75" t="s">
        <v>198</v>
      </c>
      <c r="P13" s="39"/>
      <c r="Q13" s="30"/>
      <c r="R13" s="30"/>
      <c r="S13" s="30"/>
      <c r="T13" s="30"/>
      <c r="U13" s="30"/>
      <c r="V13" s="30"/>
    </row>
    <row r="14">
      <c r="A14" s="31"/>
      <c r="B14" s="32" t="s">
        <v>199</v>
      </c>
      <c r="C14" s="33" t="s">
        <v>27</v>
      </c>
      <c r="D14" s="32" t="s">
        <v>200</v>
      </c>
      <c r="E14" s="33" t="s">
        <v>201</v>
      </c>
      <c r="F14" s="32" t="str">
        <f>$D$6</f>
        <v>FM及FW組</v>
      </c>
      <c r="G14" s="32" t="s">
        <v>202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16 y 8 m</v>
      </c>
      <c r="K14" s="35">
        <v>39989.0</v>
      </c>
      <c r="L14" s="77">
        <v>1.0</v>
      </c>
      <c r="M14" s="77">
        <v>1.0</v>
      </c>
      <c r="N14" s="32">
        <v>1.0</v>
      </c>
      <c r="O14" s="32"/>
      <c r="P14" s="78">
        <f t="shared" ref="P14:P74" si="2">SUM(L14:O14)</f>
        <v>3</v>
      </c>
      <c r="Q14" s="40"/>
      <c r="R14" s="40"/>
      <c r="S14" s="40"/>
      <c r="T14" s="40"/>
      <c r="U14" s="40"/>
      <c r="V14" s="40"/>
    </row>
    <row r="15">
      <c r="A15" s="1"/>
      <c r="B15" s="100">
        <v>1.0</v>
      </c>
      <c r="C15" s="100" t="str">
        <f t="shared" ref="C15:C74" si="3">$D$4</f>
        <v/>
      </c>
      <c r="D15" s="100" t="str">
        <f t="shared" ref="D15:D74" si="4">$D$5</f>
        <v/>
      </c>
      <c r="E15" s="100" t="str">
        <f t="shared" ref="E15:E74" si="5">$D$7</f>
        <v/>
      </c>
      <c r="F15" s="100" t="str">
        <f>D6</f>
        <v>FM及FW組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81"/>
      <c r="O15" s="81"/>
      <c r="P15" s="45">
        <f t="shared" si="2"/>
        <v>0</v>
      </c>
      <c r="Q15" s="3"/>
      <c r="R15" s="3"/>
      <c r="S15" s="3"/>
      <c r="T15" s="3"/>
      <c r="U15" s="3"/>
      <c r="V15" s="3"/>
    </row>
    <row r="16">
      <c r="A16" s="1"/>
      <c r="B16" s="100">
        <v>2.0</v>
      </c>
      <c r="C16" s="100" t="str">
        <f t="shared" si="3"/>
        <v/>
      </c>
      <c r="D16" s="100" t="str">
        <f t="shared" si="4"/>
        <v/>
      </c>
      <c r="E16" s="100" t="str">
        <f t="shared" si="5"/>
        <v/>
      </c>
      <c r="F16" s="100" t="str">
        <f t="shared" ref="F16:F74" si="6">$D$6</f>
        <v>FM及FW組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81"/>
      <c r="O16" s="81"/>
      <c r="P16" s="45">
        <f t="shared" si="2"/>
        <v>0</v>
      </c>
      <c r="Q16" s="3"/>
      <c r="R16" s="3"/>
      <c r="S16" s="3"/>
      <c r="T16" s="3"/>
      <c r="U16" s="3"/>
      <c r="V16" s="3"/>
    </row>
    <row r="17">
      <c r="A17" s="1"/>
      <c r="B17" s="100">
        <v>3.0</v>
      </c>
      <c r="C17" s="100" t="str">
        <f t="shared" si="3"/>
        <v/>
      </c>
      <c r="D17" s="100" t="str">
        <f t="shared" si="4"/>
        <v/>
      </c>
      <c r="E17" s="100" t="str">
        <f t="shared" si="5"/>
        <v/>
      </c>
      <c r="F17" s="100" t="str">
        <f t="shared" si="6"/>
        <v>FM及FW組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81"/>
      <c r="O17" s="81"/>
      <c r="P17" s="45">
        <f t="shared" si="2"/>
        <v>0</v>
      </c>
      <c r="Q17" s="3"/>
      <c r="R17" s="3"/>
      <c r="S17" s="3"/>
      <c r="T17" s="3"/>
      <c r="U17" s="3"/>
      <c r="V17" s="3"/>
    </row>
    <row r="18">
      <c r="A18" s="1"/>
      <c r="B18" s="100">
        <v>4.0</v>
      </c>
      <c r="C18" s="100" t="str">
        <f t="shared" si="3"/>
        <v/>
      </c>
      <c r="D18" s="100" t="str">
        <f t="shared" si="4"/>
        <v/>
      </c>
      <c r="E18" s="100" t="str">
        <f t="shared" si="5"/>
        <v/>
      </c>
      <c r="F18" s="100" t="str">
        <f t="shared" si="6"/>
        <v>FM及FW組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81"/>
      <c r="O18" s="81"/>
      <c r="P18" s="45">
        <f t="shared" si="2"/>
        <v>0</v>
      </c>
      <c r="Q18" s="3"/>
      <c r="R18" s="3"/>
      <c r="S18" s="3"/>
      <c r="T18" s="3"/>
      <c r="U18" s="3"/>
      <c r="V18" s="3"/>
    </row>
    <row r="19">
      <c r="A19" s="1"/>
      <c r="B19" s="100">
        <v>5.0</v>
      </c>
      <c r="C19" s="100" t="str">
        <f t="shared" si="3"/>
        <v/>
      </c>
      <c r="D19" s="100" t="str">
        <f t="shared" si="4"/>
        <v/>
      </c>
      <c r="E19" s="100" t="str">
        <f t="shared" si="5"/>
        <v/>
      </c>
      <c r="F19" s="100" t="str">
        <f t="shared" si="6"/>
        <v>FM及FW組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81"/>
      <c r="O19" s="81"/>
      <c r="P19" s="45">
        <f t="shared" si="2"/>
        <v>0</v>
      </c>
      <c r="Q19" s="3"/>
      <c r="R19" s="3"/>
      <c r="S19" s="3"/>
      <c r="T19" s="3"/>
      <c r="U19" s="3"/>
      <c r="V19" s="3"/>
    </row>
    <row r="20">
      <c r="A20" s="1"/>
      <c r="B20" s="100">
        <v>6.0</v>
      </c>
      <c r="C20" s="100" t="str">
        <f t="shared" si="3"/>
        <v/>
      </c>
      <c r="D20" s="100" t="str">
        <f t="shared" si="4"/>
        <v/>
      </c>
      <c r="E20" s="100" t="str">
        <f t="shared" si="5"/>
        <v/>
      </c>
      <c r="F20" s="100" t="str">
        <f t="shared" si="6"/>
        <v>FM及FW組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81"/>
      <c r="O20" s="81"/>
      <c r="P20" s="45">
        <f t="shared" si="2"/>
        <v>0</v>
      </c>
      <c r="Q20" s="3"/>
      <c r="R20" s="3"/>
      <c r="S20" s="3"/>
      <c r="T20" s="3"/>
      <c r="U20" s="3"/>
      <c r="V20" s="3"/>
    </row>
    <row r="21" ht="15.75" customHeight="1">
      <c r="A21" s="1"/>
      <c r="B21" s="100">
        <v>7.0</v>
      </c>
      <c r="C21" s="100" t="str">
        <f t="shared" si="3"/>
        <v/>
      </c>
      <c r="D21" s="100" t="str">
        <f t="shared" si="4"/>
        <v/>
      </c>
      <c r="E21" s="100" t="str">
        <f t="shared" si="5"/>
        <v/>
      </c>
      <c r="F21" s="100" t="str">
        <f t="shared" si="6"/>
        <v>FM及FW組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81"/>
      <c r="O21" s="81"/>
      <c r="P21" s="45">
        <f t="shared" si="2"/>
        <v>0</v>
      </c>
      <c r="Q21" s="3"/>
      <c r="R21" s="3"/>
      <c r="S21" s="3"/>
      <c r="T21" s="3"/>
      <c r="U21" s="3"/>
      <c r="V21" s="3"/>
    </row>
    <row r="22" ht="15.75" customHeight="1">
      <c r="A22" s="1"/>
      <c r="B22" s="100">
        <v>8.0</v>
      </c>
      <c r="C22" s="100" t="str">
        <f t="shared" si="3"/>
        <v/>
      </c>
      <c r="D22" s="100" t="str">
        <f t="shared" si="4"/>
        <v/>
      </c>
      <c r="E22" s="100" t="str">
        <f t="shared" si="5"/>
        <v/>
      </c>
      <c r="F22" s="100" t="str">
        <f t="shared" si="6"/>
        <v>FM及FW組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81"/>
      <c r="O22" s="81"/>
      <c r="P22" s="45">
        <f t="shared" si="2"/>
        <v>0</v>
      </c>
      <c r="Q22" s="3"/>
      <c r="R22" s="3"/>
      <c r="S22" s="3"/>
      <c r="T22" s="3"/>
      <c r="U22" s="3"/>
      <c r="V22" s="3"/>
    </row>
    <row r="23" ht="15.75" customHeight="1">
      <c r="A23" s="1"/>
      <c r="B23" s="100">
        <v>9.0</v>
      </c>
      <c r="C23" s="100" t="str">
        <f t="shared" si="3"/>
        <v/>
      </c>
      <c r="D23" s="100" t="str">
        <f t="shared" si="4"/>
        <v/>
      </c>
      <c r="E23" s="100" t="str">
        <f t="shared" si="5"/>
        <v/>
      </c>
      <c r="F23" s="100" t="str">
        <f t="shared" si="6"/>
        <v>FM及FW組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81"/>
      <c r="O23" s="81"/>
      <c r="P23" s="45">
        <f t="shared" si="2"/>
        <v>0</v>
      </c>
      <c r="Q23" s="3"/>
      <c r="R23" s="3"/>
      <c r="S23" s="3"/>
      <c r="T23" s="3"/>
      <c r="U23" s="3"/>
      <c r="V23" s="3"/>
    </row>
    <row r="24" ht="15.75" customHeight="1">
      <c r="A24" s="1"/>
      <c r="B24" s="100">
        <v>10.0</v>
      </c>
      <c r="C24" s="100" t="str">
        <f t="shared" si="3"/>
        <v/>
      </c>
      <c r="D24" s="100" t="str">
        <f t="shared" si="4"/>
        <v/>
      </c>
      <c r="E24" s="100" t="str">
        <f t="shared" si="5"/>
        <v/>
      </c>
      <c r="F24" s="100" t="str">
        <f t="shared" si="6"/>
        <v>FM及FW組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81"/>
      <c r="O24" s="81"/>
      <c r="P24" s="45">
        <f t="shared" si="2"/>
        <v>0</v>
      </c>
      <c r="Q24" s="3"/>
      <c r="R24" s="3"/>
      <c r="S24" s="3"/>
      <c r="T24" s="3"/>
      <c r="U24" s="3"/>
      <c r="V24" s="3"/>
    </row>
    <row r="25" ht="15.75" customHeight="1">
      <c r="A25" s="1"/>
      <c r="B25" s="100">
        <v>11.0</v>
      </c>
      <c r="C25" s="100" t="str">
        <f t="shared" si="3"/>
        <v/>
      </c>
      <c r="D25" s="100" t="str">
        <f t="shared" si="4"/>
        <v/>
      </c>
      <c r="E25" s="100" t="str">
        <f t="shared" si="5"/>
        <v/>
      </c>
      <c r="F25" s="100" t="str">
        <f t="shared" si="6"/>
        <v>FM及FW組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81"/>
      <c r="O25" s="81"/>
      <c r="P25" s="45">
        <f t="shared" si="2"/>
        <v>0</v>
      </c>
      <c r="Q25" s="3"/>
      <c r="R25" s="3"/>
      <c r="S25" s="3"/>
      <c r="T25" s="3"/>
      <c r="U25" s="3"/>
      <c r="V25" s="3"/>
    </row>
    <row r="26" ht="15.75" customHeight="1">
      <c r="A26" s="1"/>
      <c r="B26" s="100">
        <v>12.0</v>
      </c>
      <c r="C26" s="100" t="str">
        <f t="shared" si="3"/>
        <v/>
      </c>
      <c r="D26" s="100" t="str">
        <f t="shared" si="4"/>
        <v/>
      </c>
      <c r="E26" s="100" t="str">
        <f t="shared" si="5"/>
        <v/>
      </c>
      <c r="F26" s="100" t="str">
        <f t="shared" si="6"/>
        <v>FM及FW組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81"/>
      <c r="O26" s="81"/>
      <c r="P26" s="45">
        <f t="shared" si="2"/>
        <v>0</v>
      </c>
      <c r="Q26" s="3"/>
      <c r="R26" s="3"/>
      <c r="S26" s="3"/>
      <c r="T26" s="3"/>
      <c r="U26" s="3"/>
      <c r="V26" s="3"/>
    </row>
    <row r="27" ht="15.75" customHeight="1">
      <c r="A27" s="1"/>
      <c r="B27" s="100">
        <v>13.0</v>
      </c>
      <c r="C27" s="100" t="str">
        <f t="shared" si="3"/>
        <v/>
      </c>
      <c r="D27" s="100" t="str">
        <f t="shared" si="4"/>
        <v/>
      </c>
      <c r="E27" s="100" t="str">
        <f t="shared" si="5"/>
        <v/>
      </c>
      <c r="F27" s="100" t="str">
        <f t="shared" si="6"/>
        <v>FM及FW組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81"/>
      <c r="O27" s="81"/>
      <c r="P27" s="45">
        <f t="shared" si="2"/>
        <v>0</v>
      </c>
      <c r="Q27" s="3"/>
      <c r="R27" s="3"/>
      <c r="S27" s="3"/>
      <c r="T27" s="3"/>
      <c r="U27" s="3"/>
      <c r="V27" s="3"/>
    </row>
    <row r="28" ht="15.75" customHeight="1">
      <c r="A28" s="1"/>
      <c r="B28" s="100">
        <v>14.0</v>
      </c>
      <c r="C28" s="100" t="str">
        <f t="shared" si="3"/>
        <v/>
      </c>
      <c r="D28" s="100" t="str">
        <f t="shared" si="4"/>
        <v/>
      </c>
      <c r="E28" s="100" t="str">
        <f t="shared" si="5"/>
        <v/>
      </c>
      <c r="F28" s="100" t="str">
        <f t="shared" si="6"/>
        <v>FM及FW組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81"/>
      <c r="O28" s="81"/>
      <c r="P28" s="45">
        <f t="shared" si="2"/>
        <v>0</v>
      </c>
      <c r="Q28" s="3"/>
      <c r="R28" s="3"/>
      <c r="S28" s="3"/>
      <c r="T28" s="3"/>
      <c r="U28" s="3"/>
      <c r="V28" s="3"/>
    </row>
    <row r="29" ht="15.75" customHeight="1">
      <c r="A29" s="1"/>
      <c r="B29" s="100">
        <v>15.0</v>
      </c>
      <c r="C29" s="100" t="str">
        <f t="shared" si="3"/>
        <v/>
      </c>
      <c r="D29" s="100" t="str">
        <f t="shared" si="4"/>
        <v/>
      </c>
      <c r="E29" s="100" t="str">
        <f t="shared" si="5"/>
        <v/>
      </c>
      <c r="F29" s="100" t="str">
        <f t="shared" si="6"/>
        <v>FM及FW組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81"/>
      <c r="O29" s="81"/>
      <c r="P29" s="45">
        <f t="shared" si="2"/>
        <v>0</v>
      </c>
      <c r="Q29" s="3"/>
      <c r="R29" s="3"/>
      <c r="S29" s="3"/>
      <c r="T29" s="3"/>
      <c r="U29" s="3"/>
      <c r="V29" s="3"/>
    </row>
    <row r="30" ht="15.75" customHeight="1">
      <c r="A30" s="1"/>
      <c r="B30" s="100">
        <v>16.0</v>
      </c>
      <c r="C30" s="100" t="str">
        <f t="shared" si="3"/>
        <v/>
      </c>
      <c r="D30" s="100" t="str">
        <f t="shared" si="4"/>
        <v/>
      </c>
      <c r="E30" s="100" t="str">
        <f t="shared" si="5"/>
        <v/>
      </c>
      <c r="F30" s="100" t="str">
        <f t="shared" si="6"/>
        <v>FM及FW組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81"/>
      <c r="O30" s="81"/>
      <c r="P30" s="45">
        <f t="shared" si="2"/>
        <v>0</v>
      </c>
      <c r="Q30" s="3"/>
      <c r="R30" s="3"/>
      <c r="S30" s="3"/>
      <c r="T30" s="3"/>
      <c r="U30" s="3"/>
      <c r="V30" s="3"/>
    </row>
    <row r="31" ht="15.75" customHeight="1">
      <c r="A31" s="1"/>
      <c r="B31" s="100">
        <v>17.0</v>
      </c>
      <c r="C31" s="100" t="str">
        <f t="shared" si="3"/>
        <v/>
      </c>
      <c r="D31" s="100" t="str">
        <f t="shared" si="4"/>
        <v/>
      </c>
      <c r="E31" s="100" t="str">
        <f t="shared" si="5"/>
        <v/>
      </c>
      <c r="F31" s="100" t="str">
        <f t="shared" si="6"/>
        <v>FM及FW組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81"/>
      <c r="O31" s="81"/>
      <c r="P31" s="45">
        <f t="shared" si="2"/>
        <v>0</v>
      </c>
      <c r="Q31" s="3"/>
      <c r="R31" s="3"/>
      <c r="S31" s="3"/>
      <c r="T31" s="3"/>
      <c r="U31" s="3"/>
      <c r="V31" s="3"/>
    </row>
    <row r="32" ht="15.75" customHeight="1">
      <c r="A32" s="1"/>
      <c r="B32" s="100">
        <v>18.0</v>
      </c>
      <c r="C32" s="100" t="str">
        <f t="shared" si="3"/>
        <v/>
      </c>
      <c r="D32" s="100" t="str">
        <f t="shared" si="4"/>
        <v/>
      </c>
      <c r="E32" s="100" t="str">
        <f t="shared" si="5"/>
        <v/>
      </c>
      <c r="F32" s="100" t="str">
        <f t="shared" si="6"/>
        <v>FM及FW組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81"/>
      <c r="O32" s="81"/>
      <c r="P32" s="45">
        <f t="shared" si="2"/>
        <v>0</v>
      </c>
      <c r="Q32" s="3"/>
      <c r="R32" s="3"/>
      <c r="S32" s="3"/>
      <c r="T32" s="3"/>
      <c r="U32" s="3"/>
      <c r="V32" s="3"/>
    </row>
    <row r="33" ht="15.75" customHeight="1">
      <c r="A33" s="1"/>
      <c r="B33" s="100">
        <v>19.0</v>
      </c>
      <c r="C33" s="100" t="str">
        <f t="shared" si="3"/>
        <v/>
      </c>
      <c r="D33" s="100" t="str">
        <f t="shared" si="4"/>
        <v/>
      </c>
      <c r="E33" s="100" t="str">
        <f t="shared" si="5"/>
        <v/>
      </c>
      <c r="F33" s="100" t="str">
        <f t="shared" si="6"/>
        <v>FM及FW組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81"/>
      <c r="O33" s="81"/>
      <c r="P33" s="45">
        <f t="shared" si="2"/>
        <v>0</v>
      </c>
      <c r="Q33" s="3"/>
      <c r="R33" s="3"/>
      <c r="S33" s="3"/>
      <c r="T33" s="3"/>
      <c r="U33" s="3"/>
      <c r="V33" s="3"/>
    </row>
    <row r="34" ht="15.75" customHeight="1">
      <c r="A34" s="1"/>
      <c r="B34" s="100">
        <v>20.0</v>
      </c>
      <c r="C34" s="100" t="str">
        <f t="shared" si="3"/>
        <v/>
      </c>
      <c r="D34" s="100" t="str">
        <f t="shared" si="4"/>
        <v/>
      </c>
      <c r="E34" s="100" t="str">
        <f t="shared" si="5"/>
        <v/>
      </c>
      <c r="F34" s="100" t="str">
        <f t="shared" si="6"/>
        <v>FM及FW組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81"/>
      <c r="O34" s="81"/>
      <c r="P34" s="45">
        <f t="shared" si="2"/>
        <v>0</v>
      </c>
      <c r="Q34" s="3"/>
      <c r="R34" s="3"/>
      <c r="S34" s="3"/>
      <c r="T34" s="3"/>
      <c r="U34" s="3"/>
      <c r="V34" s="3"/>
    </row>
    <row r="35" ht="15.75" customHeight="1">
      <c r="A35" s="1"/>
      <c r="B35" s="100">
        <v>21.0</v>
      </c>
      <c r="C35" s="100" t="str">
        <f t="shared" si="3"/>
        <v/>
      </c>
      <c r="D35" s="100" t="str">
        <f t="shared" si="4"/>
        <v/>
      </c>
      <c r="E35" s="100" t="str">
        <f t="shared" si="5"/>
        <v/>
      </c>
      <c r="F35" s="100" t="str">
        <f t="shared" si="6"/>
        <v>FM及FW組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81"/>
      <c r="O35" s="81"/>
      <c r="P35" s="45">
        <f t="shared" si="2"/>
        <v>0</v>
      </c>
      <c r="Q35" s="3"/>
      <c r="R35" s="3"/>
      <c r="S35" s="3"/>
      <c r="T35" s="3"/>
      <c r="U35" s="3"/>
      <c r="V35" s="3"/>
    </row>
    <row r="36" ht="15.75" customHeight="1">
      <c r="A36" s="1"/>
      <c r="B36" s="100">
        <v>22.0</v>
      </c>
      <c r="C36" s="100" t="str">
        <f t="shared" si="3"/>
        <v/>
      </c>
      <c r="D36" s="100" t="str">
        <f t="shared" si="4"/>
        <v/>
      </c>
      <c r="E36" s="100" t="str">
        <f t="shared" si="5"/>
        <v/>
      </c>
      <c r="F36" s="100" t="str">
        <f t="shared" si="6"/>
        <v>FM及FW組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81"/>
      <c r="O36" s="81"/>
      <c r="P36" s="45">
        <f t="shared" si="2"/>
        <v>0</v>
      </c>
      <c r="Q36" s="3"/>
      <c r="R36" s="3"/>
      <c r="S36" s="3"/>
      <c r="T36" s="3"/>
      <c r="U36" s="3"/>
      <c r="V36" s="3"/>
    </row>
    <row r="37" ht="15.75" customHeight="1">
      <c r="A37" s="1"/>
      <c r="B37" s="100">
        <v>23.0</v>
      </c>
      <c r="C37" s="100" t="str">
        <f t="shared" si="3"/>
        <v/>
      </c>
      <c r="D37" s="100" t="str">
        <f t="shared" si="4"/>
        <v/>
      </c>
      <c r="E37" s="100" t="str">
        <f t="shared" si="5"/>
        <v/>
      </c>
      <c r="F37" s="100" t="str">
        <f t="shared" si="6"/>
        <v>FM及FW組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81"/>
      <c r="O37" s="81"/>
      <c r="P37" s="45">
        <f t="shared" si="2"/>
        <v>0</v>
      </c>
      <c r="Q37" s="3"/>
      <c r="R37" s="3"/>
      <c r="S37" s="3"/>
      <c r="T37" s="3"/>
      <c r="U37" s="3"/>
      <c r="V37" s="3"/>
    </row>
    <row r="38" ht="15.75" customHeight="1">
      <c r="A38" s="1"/>
      <c r="B38" s="100">
        <v>24.0</v>
      </c>
      <c r="C38" s="100" t="str">
        <f t="shared" si="3"/>
        <v/>
      </c>
      <c r="D38" s="100" t="str">
        <f t="shared" si="4"/>
        <v/>
      </c>
      <c r="E38" s="100" t="str">
        <f t="shared" si="5"/>
        <v/>
      </c>
      <c r="F38" s="100" t="str">
        <f t="shared" si="6"/>
        <v>FM及FW組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81"/>
      <c r="O38" s="81"/>
      <c r="P38" s="45">
        <f t="shared" si="2"/>
        <v>0</v>
      </c>
      <c r="Q38" s="3"/>
      <c r="R38" s="3"/>
      <c r="S38" s="3"/>
      <c r="T38" s="3"/>
      <c r="U38" s="3"/>
      <c r="V38" s="3"/>
    </row>
    <row r="39" ht="15.75" customHeight="1">
      <c r="A39" s="1"/>
      <c r="B39" s="100">
        <v>25.0</v>
      </c>
      <c r="C39" s="100" t="str">
        <f t="shared" si="3"/>
        <v/>
      </c>
      <c r="D39" s="100" t="str">
        <f t="shared" si="4"/>
        <v/>
      </c>
      <c r="E39" s="100" t="str">
        <f t="shared" si="5"/>
        <v/>
      </c>
      <c r="F39" s="100" t="str">
        <f t="shared" si="6"/>
        <v>FM及FW組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81"/>
      <c r="O39" s="81"/>
      <c r="P39" s="45">
        <f t="shared" si="2"/>
        <v>0</v>
      </c>
      <c r="Q39" s="3"/>
      <c r="R39" s="3"/>
      <c r="S39" s="3"/>
      <c r="T39" s="3"/>
      <c r="U39" s="3"/>
      <c r="V39" s="3"/>
    </row>
    <row r="40" ht="15.75" customHeight="1">
      <c r="A40" s="1"/>
      <c r="B40" s="100">
        <v>26.0</v>
      </c>
      <c r="C40" s="100" t="str">
        <f t="shared" si="3"/>
        <v/>
      </c>
      <c r="D40" s="100" t="str">
        <f t="shared" si="4"/>
        <v/>
      </c>
      <c r="E40" s="100" t="str">
        <f t="shared" si="5"/>
        <v/>
      </c>
      <c r="F40" s="100" t="str">
        <f t="shared" si="6"/>
        <v>FM及FW組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81"/>
      <c r="O40" s="81"/>
      <c r="P40" s="45">
        <f t="shared" si="2"/>
        <v>0</v>
      </c>
      <c r="Q40" s="3"/>
      <c r="R40" s="3"/>
      <c r="S40" s="3"/>
      <c r="T40" s="3"/>
      <c r="U40" s="3"/>
      <c r="V40" s="3"/>
    </row>
    <row r="41" ht="15.75" customHeight="1">
      <c r="A41" s="1"/>
      <c r="B41" s="100">
        <v>27.0</v>
      </c>
      <c r="C41" s="100" t="str">
        <f t="shared" si="3"/>
        <v/>
      </c>
      <c r="D41" s="100" t="str">
        <f t="shared" si="4"/>
        <v/>
      </c>
      <c r="E41" s="100" t="str">
        <f t="shared" si="5"/>
        <v/>
      </c>
      <c r="F41" s="100" t="str">
        <f t="shared" si="6"/>
        <v>FM及FW組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81"/>
      <c r="O41" s="81"/>
      <c r="P41" s="45">
        <f t="shared" si="2"/>
        <v>0</v>
      </c>
      <c r="Q41" s="3"/>
      <c r="R41" s="3"/>
      <c r="S41" s="3"/>
      <c r="T41" s="3"/>
      <c r="U41" s="3"/>
      <c r="V41" s="3"/>
    </row>
    <row r="42" ht="15.75" customHeight="1">
      <c r="A42" s="1"/>
      <c r="B42" s="100">
        <v>28.0</v>
      </c>
      <c r="C42" s="100" t="str">
        <f t="shared" si="3"/>
        <v/>
      </c>
      <c r="D42" s="100" t="str">
        <f t="shared" si="4"/>
        <v/>
      </c>
      <c r="E42" s="100" t="str">
        <f t="shared" si="5"/>
        <v/>
      </c>
      <c r="F42" s="100" t="str">
        <f t="shared" si="6"/>
        <v>FM及FW組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81"/>
      <c r="O42" s="81"/>
      <c r="P42" s="45">
        <f t="shared" si="2"/>
        <v>0</v>
      </c>
      <c r="Q42" s="3"/>
      <c r="R42" s="3"/>
      <c r="S42" s="3"/>
      <c r="T42" s="3"/>
      <c r="U42" s="3"/>
      <c r="V42" s="3"/>
    </row>
    <row r="43" ht="15.75" customHeight="1">
      <c r="A43" s="1"/>
      <c r="B43" s="100">
        <v>29.0</v>
      </c>
      <c r="C43" s="100" t="str">
        <f t="shared" si="3"/>
        <v/>
      </c>
      <c r="D43" s="100" t="str">
        <f t="shared" si="4"/>
        <v/>
      </c>
      <c r="E43" s="100" t="str">
        <f t="shared" si="5"/>
        <v/>
      </c>
      <c r="F43" s="100" t="str">
        <f t="shared" si="6"/>
        <v>FM及FW組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81"/>
      <c r="O43" s="81"/>
      <c r="P43" s="45">
        <f t="shared" si="2"/>
        <v>0</v>
      </c>
      <c r="Q43" s="3"/>
      <c r="R43" s="3"/>
      <c r="S43" s="3"/>
      <c r="T43" s="3"/>
      <c r="U43" s="3"/>
      <c r="V43" s="3"/>
    </row>
    <row r="44" ht="15.75" customHeight="1">
      <c r="A44" s="1"/>
      <c r="B44" s="100">
        <v>30.0</v>
      </c>
      <c r="C44" s="100" t="str">
        <f t="shared" si="3"/>
        <v/>
      </c>
      <c r="D44" s="100" t="str">
        <f t="shared" si="4"/>
        <v/>
      </c>
      <c r="E44" s="100" t="str">
        <f t="shared" si="5"/>
        <v/>
      </c>
      <c r="F44" s="100" t="str">
        <f t="shared" si="6"/>
        <v>FM及FW組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81"/>
      <c r="O44" s="81"/>
      <c r="P44" s="45">
        <f t="shared" si="2"/>
        <v>0</v>
      </c>
      <c r="Q44" s="3"/>
      <c r="R44" s="3"/>
      <c r="S44" s="3"/>
      <c r="T44" s="3"/>
      <c r="U44" s="3"/>
      <c r="V44" s="3"/>
    </row>
    <row r="45" ht="15.75" customHeight="1">
      <c r="A45" s="1"/>
      <c r="B45" s="100">
        <v>31.0</v>
      </c>
      <c r="C45" s="100" t="str">
        <f t="shared" si="3"/>
        <v/>
      </c>
      <c r="D45" s="100" t="str">
        <f t="shared" si="4"/>
        <v/>
      </c>
      <c r="E45" s="100" t="str">
        <f t="shared" si="5"/>
        <v/>
      </c>
      <c r="F45" s="100" t="str">
        <f t="shared" si="6"/>
        <v>FM及FW組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81"/>
      <c r="O45" s="81"/>
      <c r="P45" s="45">
        <f t="shared" si="2"/>
        <v>0</v>
      </c>
      <c r="Q45" s="3"/>
      <c r="R45" s="3"/>
      <c r="S45" s="3"/>
      <c r="T45" s="3"/>
      <c r="U45" s="3"/>
      <c r="V45" s="3"/>
    </row>
    <row r="46" ht="15.75" customHeight="1">
      <c r="A46" s="1"/>
      <c r="B46" s="100">
        <v>32.0</v>
      </c>
      <c r="C46" s="100" t="str">
        <f t="shared" si="3"/>
        <v/>
      </c>
      <c r="D46" s="100" t="str">
        <f t="shared" si="4"/>
        <v/>
      </c>
      <c r="E46" s="100" t="str">
        <f t="shared" si="5"/>
        <v/>
      </c>
      <c r="F46" s="100" t="str">
        <f t="shared" si="6"/>
        <v>FM及FW組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81"/>
      <c r="O46" s="81"/>
      <c r="P46" s="45">
        <f t="shared" si="2"/>
        <v>0</v>
      </c>
      <c r="Q46" s="3"/>
      <c r="R46" s="3"/>
      <c r="S46" s="3"/>
      <c r="T46" s="3"/>
      <c r="U46" s="3"/>
      <c r="V46" s="3"/>
    </row>
    <row r="47" ht="15.75" customHeight="1">
      <c r="A47" s="1"/>
      <c r="B47" s="100">
        <v>33.0</v>
      </c>
      <c r="C47" s="100" t="str">
        <f t="shared" si="3"/>
        <v/>
      </c>
      <c r="D47" s="100" t="str">
        <f t="shared" si="4"/>
        <v/>
      </c>
      <c r="E47" s="100" t="str">
        <f t="shared" si="5"/>
        <v/>
      </c>
      <c r="F47" s="100" t="str">
        <f t="shared" si="6"/>
        <v>FM及FW組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81"/>
      <c r="O47" s="81"/>
      <c r="P47" s="45">
        <f t="shared" si="2"/>
        <v>0</v>
      </c>
      <c r="Q47" s="3"/>
      <c r="R47" s="3"/>
      <c r="S47" s="3"/>
      <c r="T47" s="3"/>
      <c r="U47" s="3"/>
      <c r="V47" s="3"/>
    </row>
    <row r="48" ht="15.75" customHeight="1">
      <c r="A48" s="1"/>
      <c r="B48" s="100">
        <v>34.0</v>
      </c>
      <c r="C48" s="100" t="str">
        <f t="shared" si="3"/>
        <v/>
      </c>
      <c r="D48" s="100" t="str">
        <f t="shared" si="4"/>
        <v/>
      </c>
      <c r="E48" s="100" t="str">
        <f t="shared" si="5"/>
        <v/>
      </c>
      <c r="F48" s="100" t="str">
        <f t="shared" si="6"/>
        <v>FM及FW組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81"/>
      <c r="O48" s="81"/>
      <c r="P48" s="45">
        <f t="shared" si="2"/>
        <v>0</v>
      </c>
      <c r="Q48" s="3"/>
      <c r="R48" s="3"/>
      <c r="S48" s="3"/>
      <c r="T48" s="3"/>
      <c r="U48" s="3"/>
      <c r="V48" s="3"/>
    </row>
    <row r="49" ht="15.75" customHeight="1">
      <c r="A49" s="1"/>
      <c r="B49" s="100">
        <v>35.0</v>
      </c>
      <c r="C49" s="100" t="str">
        <f t="shared" si="3"/>
        <v/>
      </c>
      <c r="D49" s="100" t="str">
        <f t="shared" si="4"/>
        <v/>
      </c>
      <c r="E49" s="100" t="str">
        <f t="shared" si="5"/>
        <v/>
      </c>
      <c r="F49" s="100" t="str">
        <f t="shared" si="6"/>
        <v>FM及FW組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81"/>
      <c r="O49" s="81"/>
      <c r="P49" s="45">
        <f t="shared" si="2"/>
        <v>0</v>
      </c>
      <c r="Q49" s="3"/>
      <c r="R49" s="3"/>
      <c r="S49" s="3"/>
      <c r="T49" s="3"/>
      <c r="U49" s="3"/>
      <c r="V49" s="3"/>
    </row>
    <row r="50" ht="15.75" customHeight="1">
      <c r="A50" s="1"/>
      <c r="B50" s="100">
        <v>36.0</v>
      </c>
      <c r="C50" s="100" t="str">
        <f t="shared" si="3"/>
        <v/>
      </c>
      <c r="D50" s="100" t="str">
        <f t="shared" si="4"/>
        <v/>
      </c>
      <c r="E50" s="100" t="str">
        <f t="shared" si="5"/>
        <v/>
      </c>
      <c r="F50" s="100" t="str">
        <f t="shared" si="6"/>
        <v>FM及FW組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81"/>
      <c r="O50" s="81"/>
      <c r="P50" s="45">
        <f t="shared" si="2"/>
        <v>0</v>
      </c>
      <c r="Q50" s="3"/>
      <c r="R50" s="3"/>
      <c r="S50" s="3"/>
      <c r="T50" s="3"/>
      <c r="U50" s="3"/>
      <c r="V50" s="3"/>
    </row>
    <row r="51" ht="15.75" customHeight="1">
      <c r="A51" s="1"/>
      <c r="B51" s="100">
        <v>37.0</v>
      </c>
      <c r="C51" s="100" t="str">
        <f t="shared" si="3"/>
        <v/>
      </c>
      <c r="D51" s="100" t="str">
        <f t="shared" si="4"/>
        <v/>
      </c>
      <c r="E51" s="100" t="str">
        <f t="shared" si="5"/>
        <v/>
      </c>
      <c r="F51" s="100" t="str">
        <f t="shared" si="6"/>
        <v>FM及FW組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81"/>
      <c r="O51" s="81"/>
      <c r="P51" s="45">
        <f t="shared" si="2"/>
        <v>0</v>
      </c>
      <c r="Q51" s="3"/>
      <c r="R51" s="3"/>
      <c r="S51" s="3"/>
      <c r="T51" s="3"/>
      <c r="U51" s="3"/>
      <c r="V51" s="3"/>
    </row>
    <row r="52" ht="15.75" customHeight="1">
      <c r="A52" s="1"/>
      <c r="B52" s="100">
        <v>38.0</v>
      </c>
      <c r="C52" s="100" t="str">
        <f t="shared" si="3"/>
        <v/>
      </c>
      <c r="D52" s="100" t="str">
        <f t="shared" si="4"/>
        <v/>
      </c>
      <c r="E52" s="100" t="str">
        <f t="shared" si="5"/>
        <v/>
      </c>
      <c r="F52" s="100" t="str">
        <f t="shared" si="6"/>
        <v>FM及FW組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81"/>
      <c r="O52" s="81"/>
      <c r="P52" s="45">
        <f t="shared" si="2"/>
        <v>0</v>
      </c>
      <c r="Q52" s="3"/>
      <c r="R52" s="3"/>
      <c r="S52" s="3"/>
      <c r="T52" s="3"/>
      <c r="U52" s="3"/>
      <c r="V52" s="3"/>
    </row>
    <row r="53" ht="15.75" customHeight="1">
      <c r="A53" s="1"/>
      <c r="B53" s="100">
        <v>39.0</v>
      </c>
      <c r="C53" s="100" t="str">
        <f t="shared" si="3"/>
        <v/>
      </c>
      <c r="D53" s="100" t="str">
        <f t="shared" si="4"/>
        <v/>
      </c>
      <c r="E53" s="100" t="str">
        <f t="shared" si="5"/>
        <v/>
      </c>
      <c r="F53" s="100" t="str">
        <f t="shared" si="6"/>
        <v>FM及FW組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81"/>
      <c r="O53" s="81"/>
      <c r="P53" s="45">
        <f t="shared" si="2"/>
        <v>0</v>
      </c>
      <c r="Q53" s="3"/>
      <c r="R53" s="3"/>
      <c r="S53" s="3"/>
      <c r="T53" s="3"/>
      <c r="U53" s="3"/>
      <c r="V53" s="3"/>
    </row>
    <row r="54" ht="15.75" customHeight="1">
      <c r="A54" s="1"/>
      <c r="B54" s="100">
        <v>40.0</v>
      </c>
      <c r="C54" s="100" t="str">
        <f t="shared" si="3"/>
        <v/>
      </c>
      <c r="D54" s="100" t="str">
        <f t="shared" si="4"/>
        <v/>
      </c>
      <c r="E54" s="100" t="str">
        <f t="shared" si="5"/>
        <v/>
      </c>
      <c r="F54" s="100" t="str">
        <f t="shared" si="6"/>
        <v>FM及FW組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81"/>
      <c r="O54" s="81"/>
      <c r="P54" s="45">
        <f t="shared" si="2"/>
        <v>0</v>
      </c>
      <c r="Q54" s="3"/>
      <c r="R54" s="3"/>
      <c r="S54" s="3"/>
      <c r="T54" s="3"/>
      <c r="U54" s="3"/>
      <c r="V54" s="3"/>
    </row>
    <row r="55" ht="15.75" customHeight="1">
      <c r="A55" s="1"/>
      <c r="B55" s="100">
        <v>41.0</v>
      </c>
      <c r="C55" s="100" t="str">
        <f t="shared" si="3"/>
        <v/>
      </c>
      <c r="D55" s="100" t="str">
        <f t="shared" si="4"/>
        <v/>
      </c>
      <c r="E55" s="100" t="str">
        <f t="shared" si="5"/>
        <v/>
      </c>
      <c r="F55" s="100" t="str">
        <f t="shared" si="6"/>
        <v>FM及FW組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81"/>
      <c r="O55" s="81"/>
      <c r="P55" s="45">
        <f t="shared" si="2"/>
        <v>0</v>
      </c>
      <c r="Q55" s="3"/>
      <c r="R55" s="3"/>
      <c r="S55" s="3"/>
      <c r="T55" s="3"/>
      <c r="U55" s="3"/>
      <c r="V55" s="3"/>
    </row>
    <row r="56" ht="15.75" customHeight="1">
      <c r="A56" s="1"/>
      <c r="B56" s="100">
        <v>42.0</v>
      </c>
      <c r="C56" s="100" t="str">
        <f t="shared" si="3"/>
        <v/>
      </c>
      <c r="D56" s="100" t="str">
        <f t="shared" si="4"/>
        <v/>
      </c>
      <c r="E56" s="100" t="str">
        <f t="shared" si="5"/>
        <v/>
      </c>
      <c r="F56" s="100" t="str">
        <f t="shared" si="6"/>
        <v>FM及FW組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81"/>
      <c r="O56" s="81"/>
      <c r="P56" s="45">
        <f t="shared" si="2"/>
        <v>0</v>
      </c>
      <c r="Q56" s="3"/>
      <c r="R56" s="3"/>
      <c r="S56" s="3"/>
      <c r="T56" s="3"/>
      <c r="U56" s="3"/>
      <c r="V56" s="3"/>
    </row>
    <row r="57" ht="15.75" customHeight="1">
      <c r="A57" s="1"/>
      <c r="B57" s="100">
        <v>43.0</v>
      </c>
      <c r="C57" s="100" t="str">
        <f t="shared" si="3"/>
        <v/>
      </c>
      <c r="D57" s="100" t="str">
        <f t="shared" si="4"/>
        <v/>
      </c>
      <c r="E57" s="100" t="str">
        <f t="shared" si="5"/>
        <v/>
      </c>
      <c r="F57" s="100" t="str">
        <f t="shared" si="6"/>
        <v>FM及FW組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81"/>
      <c r="O57" s="81"/>
      <c r="P57" s="45">
        <f t="shared" si="2"/>
        <v>0</v>
      </c>
      <c r="Q57" s="3"/>
      <c r="R57" s="3"/>
      <c r="S57" s="3"/>
      <c r="T57" s="3"/>
      <c r="U57" s="3"/>
      <c r="V57" s="3"/>
    </row>
    <row r="58" ht="15.75" customHeight="1">
      <c r="A58" s="1"/>
      <c r="B58" s="100">
        <v>44.0</v>
      </c>
      <c r="C58" s="100" t="str">
        <f t="shared" si="3"/>
        <v/>
      </c>
      <c r="D58" s="100" t="str">
        <f t="shared" si="4"/>
        <v/>
      </c>
      <c r="E58" s="100" t="str">
        <f t="shared" si="5"/>
        <v/>
      </c>
      <c r="F58" s="100" t="str">
        <f t="shared" si="6"/>
        <v>FM及FW組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81"/>
      <c r="O58" s="81"/>
      <c r="P58" s="45">
        <f t="shared" si="2"/>
        <v>0</v>
      </c>
      <c r="Q58" s="3"/>
      <c r="R58" s="3"/>
      <c r="S58" s="3"/>
      <c r="T58" s="3"/>
      <c r="U58" s="3"/>
      <c r="V58" s="3"/>
    </row>
    <row r="59" ht="15.75" customHeight="1">
      <c r="A59" s="1"/>
      <c r="B59" s="100">
        <v>45.0</v>
      </c>
      <c r="C59" s="100" t="str">
        <f t="shared" si="3"/>
        <v/>
      </c>
      <c r="D59" s="100" t="str">
        <f t="shared" si="4"/>
        <v/>
      </c>
      <c r="E59" s="100" t="str">
        <f t="shared" si="5"/>
        <v/>
      </c>
      <c r="F59" s="100" t="str">
        <f t="shared" si="6"/>
        <v>FM及FW組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81"/>
      <c r="O59" s="81"/>
      <c r="P59" s="45">
        <f t="shared" si="2"/>
        <v>0</v>
      </c>
      <c r="Q59" s="3"/>
      <c r="R59" s="3"/>
      <c r="S59" s="3"/>
      <c r="T59" s="3"/>
      <c r="U59" s="3"/>
      <c r="V59" s="3"/>
    </row>
    <row r="60" ht="15.75" customHeight="1">
      <c r="A60" s="1"/>
      <c r="B60" s="100">
        <v>46.0</v>
      </c>
      <c r="C60" s="100" t="str">
        <f t="shared" si="3"/>
        <v/>
      </c>
      <c r="D60" s="100" t="str">
        <f t="shared" si="4"/>
        <v/>
      </c>
      <c r="E60" s="100" t="str">
        <f t="shared" si="5"/>
        <v/>
      </c>
      <c r="F60" s="100" t="str">
        <f t="shared" si="6"/>
        <v>FM及FW組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81"/>
      <c r="O60" s="81"/>
      <c r="P60" s="45">
        <f t="shared" si="2"/>
        <v>0</v>
      </c>
      <c r="Q60" s="3"/>
      <c r="R60" s="3"/>
      <c r="S60" s="3"/>
      <c r="T60" s="3"/>
      <c r="U60" s="3"/>
      <c r="V60" s="3"/>
    </row>
    <row r="61" ht="15.75" customHeight="1">
      <c r="A61" s="1"/>
      <c r="B61" s="100">
        <v>47.0</v>
      </c>
      <c r="C61" s="100" t="str">
        <f t="shared" si="3"/>
        <v/>
      </c>
      <c r="D61" s="100" t="str">
        <f t="shared" si="4"/>
        <v/>
      </c>
      <c r="E61" s="100" t="str">
        <f t="shared" si="5"/>
        <v/>
      </c>
      <c r="F61" s="100" t="str">
        <f t="shared" si="6"/>
        <v>FM及FW組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81"/>
      <c r="O61" s="81"/>
      <c r="P61" s="45">
        <f t="shared" si="2"/>
        <v>0</v>
      </c>
      <c r="Q61" s="3"/>
      <c r="R61" s="3"/>
      <c r="S61" s="3"/>
      <c r="T61" s="3"/>
      <c r="U61" s="3"/>
      <c r="V61" s="3"/>
    </row>
    <row r="62" ht="15.75" customHeight="1">
      <c r="A62" s="1"/>
      <c r="B62" s="100">
        <v>48.0</v>
      </c>
      <c r="C62" s="100" t="str">
        <f t="shared" si="3"/>
        <v/>
      </c>
      <c r="D62" s="100" t="str">
        <f t="shared" si="4"/>
        <v/>
      </c>
      <c r="E62" s="100" t="str">
        <f t="shared" si="5"/>
        <v/>
      </c>
      <c r="F62" s="100" t="str">
        <f t="shared" si="6"/>
        <v>FM及FW組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81"/>
      <c r="O62" s="81"/>
      <c r="P62" s="45">
        <f t="shared" si="2"/>
        <v>0</v>
      </c>
      <c r="Q62" s="3"/>
      <c r="R62" s="3"/>
      <c r="S62" s="3"/>
      <c r="T62" s="3"/>
      <c r="U62" s="3"/>
      <c r="V62" s="3"/>
    </row>
    <row r="63" ht="15.75" customHeight="1">
      <c r="A63" s="1"/>
      <c r="B63" s="100">
        <v>49.0</v>
      </c>
      <c r="C63" s="100" t="str">
        <f t="shared" si="3"/>
        <v/>
      </c>
      <c r="D63" s="100" t="str">
        <f t="shared" si="4"/>
        <v/>
      </c>
      <c r="E63" s="100" t="str">
        <f t="shared" si="5"/>
        <v/>
      </c>
      <c r="F63" s="100" t="str">
        <f t="shared" si="6"/>
        <v>FM及FW組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81"/>
      <c r="O63" s="81"/>
      <c r="P63" s="45">
        <f t="shared" si="2"/>
        <v>0</v>
      </c>
      <c r="Q63" s="3"/>
      <c r="R63" s="3"/>
      <c r="S63" s="3"/>
      <c r="T63" s="3"/>
      <c r="U63" s="3"/>
      <c r="V63" s="3"/>
    </row>
    <row r="64" ht="15.75" customHeight="1">
      <c r="A64" s="1"/>
      <c r="B64" s="100">
        <v>50.0</v>
      </c>
      <c r="C64" s="100" t="str">
        <f t="shared" si="3"/>
        <v/>
      </c>
      <c r="D64" s="100" t="str">
        <f t="shared" si="4"/>
        <v/>
      </c>
      <c r="E64" s="100" t="str">
        <f t="shared" si="5"/>
        <v/>
      </c>
      <c r="F64" s="100" t="str">
        <f t="shared" si="6"/>
        <v>FM及FW組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81"/>
      <c r="O64" s="81"/>
      <c r="P64" s="45">
        <f t="shared" si="2"/>
        <v>0</v>
      </c>
      <c r="Q64" s="3"/>
      <c r="R64" s="3"/>
      <c r="S64" s="3"/>
      <c r="T64" s="3"/>
      <c r="U64" s="3"/>
      <c r="V64" s="3"/>
    </row>
    <row r="65" ht="15.75" customHeight="1">
      <c r="A65" s="1"/>
      <c r="B65" s="100">
        <v>51.0</v>
      </c>
      <c r="C65" s="100" t="str">
        <f t="shared" si="3"/>
        <v/>
      </c>
      <c r="D65" s="100" t="str">
        <f t="shared" si="4"/>
        <v/>
      </c>
      <c r="E65" s="100" t="str">
        <f t="shared" si="5"/>
        <v/>
      </c>
      <c r="F65" s="100" t="str">
        <f t="shared" si="6"/>
        <v>FM及FW組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81"/>
      <c r="O65" s="81"/>
      <c r="P65" s="45">
        <f t="shared" si="2"/>
        <v>0</v>
      </c>
      <c r="Q65" s="3"/>
      <c r="R65" s="3"/>
      <c r="S65" s="3"/>
      <c r="T65" s="3"/>
      <c r="U65" s="3"/>
      <c r="V65" s="3"/>
    </row>
    <row r="66" ht="15.75" customHeight="1">
      <c r="A66" s="1"/>
      <c r="B66" s="100">
        <v>52.0</v>
      </c>
      <c r="C66" s="100" t="str">
        <f t="shared" si="3"/>
        <v/>
      </c>
      <c r="D66" s="100" t="str">
        <f t="shared" si="4"/>
        <v/>
      </c>
      <c r="E66" s="100" t="str">
        <f t="shared" si="5"/>
        <v/>
      </c>
      <c r="F66" s="100" t="str">
        <f t="shared" si="6"/>
        <v>FM及FW組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81"/>
      <c r="O66" s="81"/>
      <c r="P66" s="45">
        <f t="shared" si="2"/>
        <v>0</v>
      </c>
      <c r="Q66" s="3"/>
      <c r="R66" s="3"/>
      <c r="S66" s="3"/>
      <c r="T66" s="3"/>
      <c r="U66" s="3"/>
      <c r="V66" s="3"/>
    </row>
    <row r="67" ht="15.75" customHeight="1">
      <c r="A67" s="1"/>
      <c r="B67" s="100">
        <v>53.0</v>
      </c>
      <c r="C67" s="100" t="str">
        <f t="shared" si="3"/>
        <v/>
      </c>
      <c r="D67" s="100" t="str">
        <f t="shared" si="4"/>
        <v/>
      </c>
      <c r="E67" s="100" t="str">
        <f t="shared" si="5"/>
        <v/>
      </c>
      <c r="F67" s="100" t="str">
        <f t="shared" si="6"/>
        <v>FM及FW組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81"/>
      <c r="O67" s="81"/>
      <c r="P67" s="45">
        <f t="shared" si="2"/>
        <v>0</v>
      </c>
      <c r="Q67" s="3"/>
      <c r="R67" s="3"/>
      <c r="S67" s="3"/>
      <c r="T67" s="3"/>
      <c r="U67" s="3"/>
      <c r="V67" s="3"/>
    </row>
    <row r="68" ht="15.75" customHeight="1">
      <c r="A68" s="1"/>
      <c r="B68" s="100">
        <v>54.0</v>
      </c>
      <c r="C68" s="100" t="str">
        <f t="shared" si="3"/>
        <v/>
      </c>
      <c r="D68" s="100" t="str">
        <f t="shared" si="4"/>
        <v/>
      </c>
      <c r="E68" s="100" t="str">
        <f t="shared" si="5"/>
        <v/>
      </c>
      <c r="F68" s="100" t="str">
        <f t="shared" si="6"/>
        <v>FM及FW組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81"/>
      <c r="O68" s="81"/>
      <c r="P68" s="45">
        <f t="shared" si="2"/>
        <v>0</v>
      </c>
      <c r="Q68" s="3"/>
      <c r="R68" s="3"/>
      <c r="S68" s="3"/>
      <c r="T68" s="3"/>
      <c r="U68" s="3"/>
      <c r="V68" s="3"/>
    </row>
    <row r="69" ht="15.75" customHeight="1">
      <c r="A69" s="1"/>
      <c r="B69" s="100">
        <v>55.0</v>
      </c>
      <c r="C69" s="100" t="str">
        <f t="shared" si="3"/>
        <v/>
      </c>
      <c r="D69" s="100" t="str">
        <f t="shared" si="4"/>
        <v/>
      </c>
      <c r="E69" s="100" t="str">
        <f t="shared" si="5"/>
        <v/>
      </c>
      <c r="F69" s="100" t="str">
        <f t="shared" si="6"/>
        <v>FM及FW組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81"/>
      <c r="O69" s="81"/>
      <c r="P69" s="45">
        <f t="shared" si="2"/>
        <v>0</v>
      </c>
      <c r="Q69" s="3"/>
      <c r="R69" s="3"/>
      <c r="S69" s="3"/>
      <c r="T69" s="3"/>
      <c r="U69" s="3"/>
      <c r="V69" s="3"/>
    </row>
    <row r="70" ht="15.75" customHeight="1">
      <c r="A70" s="1"/>
      <c r="B70" s="100">
        <v>56.0</v>
      </c>
      <c r="C70" s="100" t="str">
        <f t="shared" si="3"/>
        <v/>
      </c>
      <c r="D70" s="100" t="str">
        <f t="shared" si="4"/>
        <v/>
      </c>
      <c r="E70" s="100" t="str">
        <f t="shared" si="5"/>
        <v/>
      </c>
      <c r="F70" s="100" t="str">
        <f t="shared" si="6"/>
        <v>FM及FW組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81"/>
      <c r="O70" s="81"/>
      <c r="P70" s="45">
        <f t="shared" si="2"/>
        <v>0</v>
      </c>
      <c r="Q70" s="3"/>
      <c r="R70" s="3"/>
      <c r="S70" s="3"/>
      <c r="T70" s="3"/>
      <c r="U70" s="3"/>
      <c r="V70" s="3"/>
    </row>
    <row r="71" ht="15.75" customHeight="1">
      <c r="A71" s="1"/>
      <c r="B71" s="100">
        <v>57.0</v>
      </c>
      <c r="C71" s="100" t="str">
        <f t="shared" si="3"/>
        <v/>
      </c>
      <c r="D71" s="100" t="str">
        <f t="shared" si="4"/>
        <v/>
      </c>
      <c r="E71" s="100" t="str">
        <f t="shared" si="5"/>
        <v/>
      </c>
      <c r="F71" s="100" t="str">
        <f t="shared" si="6"/>
        <v>FM及FW組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81"/>
      <c r="O71" s="81"/>
      <c r="P71" s="45">
        <f t="shared" si="2"/>
        <v>0</v>
      </c>
      <c r="Q71" s="3"/>
      <c r="R71" s="3"/>
      <c r="S71" s="3"/>
      <c r="T71" s="3"/>
      <c r="U71" s="3"/>
      <c r="V71" s="3"/>
    </row>
    <row r="72" ht="15.75" customHeight="1">
      <c r="A72" s="1"/>
      <c r="B72" s="100">
        <v>58.0</v>
      </c>
      <c r="C72" s="100" t="str">
        <f t="shared" si="3"/>
        <v/>
      </c>
      <c r="D72" s="100" t="str">
        <f t="shared" si="4"/>
        <v/>
      </c>
      <c r="E72" s="100" t="str">
        <f t="shared" si="5"/>
        <v/>
      </c>
      <c r="F72" s="100" t="str">
        <f t="shared" si="6"/>
        <v>FM及FW組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81"/>
      <c r="O72" s="81"/>
      <c r="P72" s="45">
        <f t="shared" si="2"/>
        <v>0</v>
      </c>
      <c r="Q72" s="3"/>
      <c r="R72" s="3"/>
      <c r="S72" s="3"/>
      <c r="T72" s="3"/>
      <c r="U72" s="3"/>
      <c r="V72" s="3"/>
    </row>
    <row r="73" ht="15.75" customHeight="1">
      <c r="A73" s="1"/>
      <c r="B73" s="100">
        <v>59.0</v>
      </c>
      <c r="C73" s="100" t="str">
        <f t="shared" si="3"/>
        <v/>
      </c>
      <c r="D73" s="100" t="str">
        <f t="shared" si="4"/>
        <v/>
      </c>
      <c r="E73" s="100" t="str">
        <f t="shared" si="5"/>
        <v/>
      </c>
      <c r="F73" s="100" t="str">
        <f t="shared" si="6"/>
        <v>FM及FW組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81"/>
      <c r="O73" s="81"/>
      <c r="P73" s="45">
        <f t="shared" si="2"/>
        <v>0</v>
      </c>
      <c r="Q73" s="3"/>
      <c r="R73" s="3"/>
      <c r="S73" s="3"/>
      <c r="T73" s="3"/>
      <c r="U73" s="3"/>
      <c r="V73" s="3"/>
    </row>
    <row r="74" ht="15.75" customHeight="1">
      <c r="A74" s="1"/>
      <c r="B74" s="100">
        <v>60.0</v>
      </c>
      <c r="C74" s="100" t="str">
        <f t="shared" si="3"/>
        <v/>
      </c>
      <c r="D74" s="100" t="str">
        <f t="shared" si="4"/>
        <v/>
      </c>
      <c r="E74" s="100" t="str">
        <f t="shared" si="5"/>
        <v/>
      </c>
      <c r="F74" s="100" t="str">
        <f t="shared" si="6"/>
        <v>FM及FW組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81"/>
      <c r="O74" s="81"/>
      <c r="P74" s="45">
        <f t="shared" si="2"/>
        <v>0</v>
      </c>
      <c r="Q74" s="3"/>
      <c r="R74" s="3"/>
      <c r="S74" s="3"/>
      <c r="T74" s="3"/>
      <c r="U74" s="3"/>
      <c r="V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11">
    <mergeCell ref="L11:P11"/>
    <mergeCell ref="L12:M12"/>
    <mergeCell ref="N12:O12"/>
    <mergeCell ref="P12:P13"/>
    <mergeCell ref="I2:K2"/>
    <mergeCell ref="I3:K3"/>
    <mergeCell ref="I4:K4"/>
    <mergeCell ref="J5:K5"/>
    <mergeCell ref="L5:P5"/>
    <mergeCell ref="E6:K6"/>
    <mergeCell ref="L10:P10"/>
  </mergeCells>
  <conditionalFormatting sqref="C15:E74">
    <cfRule type="cellIs" dxfId="6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date" allowBlank="1" showErrorMessage="1" sqref="K14:K74">
      <formula1>39157.0</formula1>
      <formula2>40252.0</formula2>
    </dataValidation>
    <dataValidation type="list" allowBlank="1" showErrorMessage="1" sqref="H14:H74">
      <formula1>List!$A$2:$A$3</formula1>
    </dataValidation>
    <dataValidation type="list" allowBlank="1" sqref="D7">
      <formula1>List!$B$3:$B$28</formula1>
    </dataValidation>
    <dataValidation type="decimal" allowBlank="1" showErrorMessage="1" sqref="P14:P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4.56"/>
    <col customWidth="1" min="3" max="3" width="20.22"/>
    <col customWidth="1" min="4" max="4" width="15.89"/>
    <col customWidth="1" min="5" max="5" width="9.33"/>
    <col customWidth="1" min="6" max="6" width="13.11"/>
    <col customWidth="1" min="7" max="7" width="11.56"/>
    <col customWidth="1" min="8" max="8" width="7.89"/>
    <col customWidth="1" min="9" max="9" width="10.0"/>
    <col customWidth="1" min="10" max="10" width="8.11"/>
    <col customWidth="1" min="11" max="11" width="16.67"/>
    <col customWidth="1" min="12" max="16" width="7.67"/>
    <col customWidth="1" min="17" max="22" width="5.0"/>
    <col customWidth="1" min="23" max="26" width="8.6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>
      <c r="A2" s="1"/>
      <c r="B2" s="4" t="s">
        <v>203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</row>
    <row r="4" ht="16.5" customHeight="1">
      <c r="A4" s="1"/>
      <c r="B4" s="2"/>
      <c r="C4" s="6" t="s">
        <v>1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</row>
    <row r="5">
      <c r="A5" s="1"/>
      <c r="B5" s="2"/>
      <c r="C5" s="8" t="s">
        <v>204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</row>
    <row r="6">
      <c r="A6" s="1"/>
      <c r="B6" s="2"/>
      <c r="C6" s="9" t="s">
        <v>205</v>
      </c>
      <c r="D6" s="101" t="s">
        <v>206</v>
      </c>
      <c r="E6" s="102" t="s">
        <v>207</v>
      </c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3"/>
      <c r="R6" s="3"/>
      <c r="S6" s="3"/>
      <c r="T6" s="3"/>
      <c r="U6" s="3"/>
      <c r="V6" s="3"/>
    </row>
    <row r="7">
      <c r="A7" s="1"/>
      <c r="B7" s="2"/>
      <c r="C7" s="8" t="s">
        <v>208</v>
      </c>
      <c r="D7" s="7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3"/>
      <c r="U7" s="3"/>
      <c r="V7" s="3"/>
    </row>
    <row r="8">
      <c r="A8" s="1"/>
      <c r="B8" s="2"/>
      <c r="C8" s="8" t="s">
        <v>209</v>
      </c>
      <c r="D8" s="7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3"/>
      <c r="R8" s="3"/>
      <c r="S8" s="3"/>
      <c r="T8" s="3"/>
      <c r="U8" s="3"/>
      <c r="V8" s="3"/>
    </row>
    <row r="9">
      <c r="A9" s="1"/>
      <c r="B9" s="2"/>
      <c r="C9" s="8" t="s">
        <v>210</v>
      </c>
      <c r="D9" s="7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3"/>
      <c r="R9" s="3"/>
      <c r="S9" s="3"/>
      <c r="T9" s="3"/>
      <c r="U9" s="3"/>
      <c r="V9" s="3"/>
    </row>
    <row r="10">
      <c r="A10" s="1"/>
      <c r="B10" s="2"/>
      <c r="C10" s="8" t="s">
        <v>211</v>
      </c>
      <c r="D10" s="7"/>
      <c r="E10" s="2"/>
      <c r="F10" s="2"/>
      <c r="G10" s="2"/>
      <c r="H10" s="2"/>
      <c r="I10" s="2"/>
      <c r="J10" s="2"/>
      <c r="K10" s="2"/>
      <c r="L10" s="50" t="s">
        <v>212</v>
      </c>
      <c r="M10" s="51"/>
      <c r="N10" s="51"/>
      <c r="O10" s="51"/>
      <c r="P10" s="52"/>
      <c r="Q10" s="3"/>
      <c r="R10" s="3"/>
      <c r="S10" s="3"/>
      <c r="T10" s="3"/>
      <c r="U10" s="3"/>
      <c r="V10" s="3"/>
    </row>
    <row r="11">
      <c r="A11" s="1"/>
      <c r="B11" s="2"/>
      <c r="C11" s="8" t="s">
        <v>213</v>
      </c>
      <c r="D11" s="7"/>
      <c r="E11" s="2"/>
      <c r="F11" s="2"/>
      <c r="G11" s="2"/>
      <c r="H11" s="2"/>
      <c r="I11" s="2"/>
      <c r="J11" s="2"/>
      <c r="K11" s="2"/>
      <c r="L11" s="69" t="s">
        <v>214</v>
      </c>
      <c r="M11" s="51"/>
      <c r="N11" s="51"/>
      <c r="O11" s="51"/>
      <c r="P11" s="52"/>
      <c r="Q11" s="3"/>
      <c r="R11" s="3"/>
      <c r="S11" s="3"/>
      <c r="T11" s="3"/>
      <c r="U11" s="3"/>
      <c r="V11" s="3"/>
    </row>
    <row r="12" ht="16.5" customHeight="1">
      <c r="A12" s="1"/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27" t="s">
        <v>215</v>
      </c>
      <c r="M12" s="71"/>
      <c r="N12" s="27" t="s">
        <v>216</v>
      </c>
      <c r="O12" s="13"/>
      <c r="P12" s="54" t="s">
        <v>217</v>
      </c>
      <c r="Q12" s="3"/>
      <c r="R12" s="3"/>
      <c r="S12" s="3"/>
      <c r="T12" s="3"/>
      <c r="U12" s="3"/>
      <c r="V12" s="3"/>
    </row>
    <row r="13" ht="42.75" customHeight="1">
      <c r="A13" s="21"/>
      <c r="B13" s="103" t="s">
        <v>218</v>
      </c>
      <c r="C13" s="103" t="s">
        <v>219</v>
      </c>
      <c r="D13" s="103" t="s">
        <v>220</v>
      </c>
      <c r="E13" s="103" t="s">
        <v>221</v>
      </c>
      <c r="F13" s="104" t="s">
        <v>222</v>
      </c>
      <c r="G13" s="25" t="s">
        <v>223</v>
      </c>
      <c r="H13" s="25" t="s">
        <v>224</v>
      </c>
      <c r="I13" s="25" t="s">
        <v>225</v>
      </c>
      <c r="J13" s="25" t="s">
        <v>226</v>
      </c>
      <c r="K13" s="25" t="s">
        <v>227</v>
      </c>
      <c r="L13" s="36" t="s">
        <v>228</v>
      </c>
      <c r="M13" s="36" t="s">
        <v>229</v>
      </c>
      <c r="N13" s="53" t="s">
        <v>230</v>
      </c>
      <c r="O13" s="65" t="s">
        <v>231</v>
      </c>
      <c r="P13" s="39"/>
      <c r="Q13" s="30"/>
      <c r="R13" s="30"/>
      <c r="S13" s="30"/>
      <c r="T13" s="30"/>
      <c r="U13" s="30"/>
      <c r="V13" s="30"/>
    </row>
    <row r="14">
      <c r="A14" s="31"/>
      <c r="B14" s="32" t="s">
        <v>232</v>
      </c>
      <c r="C14" s="33" t="s">
        <v>27</v>
      </c>
      <c r="D14" s="32" t="s">
        <v>233</v>
      </c>
      <c r="E14" s="33" t="s">
        <v>234</v>
      </c>
      <c r="F14" s="32" t="str">
        <f>$D$6</f>
        <v>GM及GW組</v>
      </c>
      <c r="G14" s="32" t="s">
        <v>235</v>
      </c>
      <c r="H14" s="32" t="s">
        <v>31</v>
      </c>
      <c r="I14" s="32" t="s">
        <v>32</v>
      </c>
      <c r="J14" s="34" t="str">
        <f t="shared" ref="J14:J74" si="1">DATEDIF(K14,DATE(2026,3,15),"Y")&amp;" y "&amp;DATEDIF(K14,DATE(2026,3,15),"YM")&amp;" m"</f>
        <v>17 y 7 m</v>
      </c>
      <c r="K14" s="35">
        <v>39655.0</v>
      </c>
      <c r="L14" s="77">
        <v>1.0</v>
      </c>
      <c r="M14" s="77">
        <v>1.0</v>
      </c>
      <c r="N14" s="32">
        <v>1.0</v>
      </c>
      <c r="O14" s="32"/>
      <c r="P14" s="59">
        <f t="shared" ref="P14:P74" si="2">SUM(L14:O14)</f>
        <v>3</v>
      </c>
      <c r="Q14" s="40"/>
      <c r="R14" s="40"/>
      <c r="S14" s="40"/>
      <c r="T14" s="40"/>
      <c r="U14" s="40"/>
      <c r="V14" s="40"/>
    </row>
    <row r="15">
      <c r="A15" s="1"/>
      <c r="B15" s="105">
        <v>1.0</v>
      </c>
      <c r="C15" s="105" t="str">
        <f t="shared" ref="C15:C74" si="3">$D$4</f>
        <v/>
      </c>
      <c r="D15" s="105" t="str">
        <f t="shared" ref="D15:D74" si="4">$D$5</f>
        <v/>
      </c>
      <c r="E15" s="105" t="str">
        <f t="shared" ref="E15:E74" si="5">$D$7</f>
        <v/>
      </c>
      <c r="F15" s="105" t="str">
        <f>D6</f>
        <v>GM及GW組</v>
      </c>
      <c r="G15" s="7"/>
      <c r="H15" s="7"/>
      <c r="I15" s="7"/>
      <c r="J15" s="42" t="str">
        <f t="shared" si="1"/>
        <v>126 y 2 m</v>
      </c>
      <c r="K15" s="43"/>
      <c r="L15" s="44"/>
      <c r="M15" s="44"/>
      <c r="N15" s="81"/>
      <c r="O15" s="81"/>
      <c r="P15" s="45">
        <f t="shared" si="2"/>
        <v>0</v>
      </c>
      <c r="Q15" s="3"/>
      <c r="R15" s="3"/>
      <c r="S15" s="3"/>
      <c r="T15" s="3"/>
      <c r="U15" s="3"/>
      <c r="V15" s="3"/>
    </row>
    <row r="16">
      <c r="A16" s="1"/>
      <c r="B16" s="105">
        <v>2.0</v>
      </c>
      <c r="C16" s="105" t="str">
        <f t="shared" si="3"/>
        <v/>
      </c>
      <c r="D16" s="105" t="str">
        <f t="shared" si="4"/>
        <v/>
      </c>
      <c r="E16" s="105" t="str">
        <f t="shared" si="5"/>
        <v/>
      </c>
      <c r="F16" s="105" t="str">
        <f t="shared" ref="F16:F74" si="6">$D$6</f>
        <v>GM及GW組</v>
      </c>
      <c r="G16" s="7"/>
      <c r="H16" s="7"/>
      <c r="I16" s="7"/>
      <c r="J16" s="42" t="str">
        <f t="shared" si="1"/>
        <v>126 y 2 m</v>
      </c>
      <c r="K16" s="43"/>
      <c r="L16" s="44"/>
      <c r="M16" s="44"/>
      <c r="N16" s="81"/>
      <c r="O16" s="81"/>
      <c r="P16" s="45">
        <f t="shared" si="2"/>
        <v>0</v>
      </c>
      <c r="Q16" s="3"/>
      <c r="R16" s="3"/>
      <c r="S16" s="3"/>
      <c r="T16" s="3"/>
      <c r="U16" s="3"/>
      <c r="V16" s="3"/>
    </row>
    <row r="17">
      <c r="A17" s="1"/>
      <c r="B17" s="105">
        <v>3.0</v>
      </c>
      <c r="C17" s="105" t="str">
        <f t="shared" si="3"/>
        <v/>
      </c>
      <c r="D17" s="105" t="str">
        <f t="shared" si="4"/>
        <v/>
      </c>
      <c r="E17" s="105" t="str">
        <f t="shared" si="5"/>
        <v/>
      </c>
      <c r="F17" s="105" t="str">
        <f t="shared" si="6"/>
        <v>GM及GW組</v>
      </c>
      <c r="G17" s="7"/>
      <c r="H17" s="7"/>
      <c r="I17" s="7"/>
      <c r="J17" s="42" t="str">
        <f t="shared" si="1"/>
        <v>126 y 2 m</v>
      </c>
      <c r="K17" s="43"/>
      <c r="L17" s="44"/>
      <c r="M17" s="44"/>
      <c r="N17" s="81"/>
      <c r="O17" s="81"/>
      <c r="P17" s="45">
        <f t="shared" si="2"/>
        <v>0</v>
      </c>
      <c r="Q17" s="3"/>
      <c r="R17" s="3"/>
      <c r="S17" s="3"/>
      <c r="T17" s="3"/>
      <c r="U17" s="3"/>
      <c r="V17" s="3"/>
    </row>
    <row r="18">
      <c r="A18" s="1"/>
      <c r="B18" s="105">
        <v>4.0</v>
      </c>
      <c r="C18" s="105" t="str">
        <f t="shared" si="3"/>
        <v/>
      </c>
      <c r="D18" s="105" t="str">
        <f t="shared" si="4"/>
        <v/>
      </c>
      <c r="E18" s="105" t="str">
        <f t="shared" si="5"/>
        <v/>
      </c>
      <c r="F18" s="105" t="str">
        <f t="shared" si="6"/>
        <v>GM及GW組</v>
      </c>
      <c r="G18" s="7"/>
      <c r="H18" s="7"/>
      <c r="I18" s="7"/>
      <c r="J18" s="42" t="str">
        <f t="shared" si="1"/>
        <v>126 y 2 m</v>
      </c>
      <c r="K18" s="43"/>
      <c r="L18" s="44"/>
      <c r="M18" s="44"/>
      <c r="N18" s="81"/>
      <c r="O18" s="81"/>
      <c r="P18" s="45">
        <f t="shared" si="2"/>
        <v>0</v>
      </c>
      <c r="Q18" s="3"/>
      <c r="R18" s="3"/>
      <c r="S18" s="3"/>
      <c r="T18" s="3"/>
      <c r="U18" s="3"/>
      <c r="V18" s="3"/>
    </row>
    <row r="19">
      <c r="A19" s="1"/>
      <c r="B19" s="105">
        <v>5.0</v>
      </c>
      <c r="C19" s="105" t="str">
        <f t="shared" si="3"/>
        <v/>
      </c>
      <c r="D19" s="105" t="str">
        <f t="shared" si="4"/>
        <v/>
      </c>
      <c r="E19" s="105" t="str">
        <f t="shared" si="5"/>
        <v/>
      </c>
      <c r="F19" s="105" t="str">
        <f t="shared" si="6"/>
        <v>GM及GW組</v>
      </c>
      <c r="G19" s="7"/>
      <c r="H19" s="7"/>
      <c r="I19" s="7"/>
      <c r="J19" s="42" t="str">
        <f t="shared" si="1"/>
        <v>126 y 2 m</v>
      </c>
      <c r="K19" s="43"/>
      <c r="L19" s="44"/>
      <c r="M19" s="44"/>
      <c r="N19" s="81"/>
      <c r="O19" s="81"/>
      <c r="P19" s="45">
        <f t="shared" si="2"/>
        <v>0</v>
      </c>
      <c r="Q19" s="3"/>
      <c r="R19" s="3"/>
      <c r="S19" s="3"/>
      <c r="T19" s="3"/>
      <c r="U19" s="3"/>
      <c r="V19" s="3"/>
    </row>
    <row r="20">
      <c r="A20" s="1"/>
      <c r="B20" s="105">
        <v>6.0</v>
      </c>
      <c r="C20" s="105" t="str">
        <f t="shared" si="3"/>
        <v/>
      </c>
      <c r="D20" s="105" t="str">
        <f t="shared" si="4"/>
        <v/>
      </c>
      <c r="E20" s="105" t="str">
        <f t="shared" si="5"/>
        <v/>
      </c>
      <c r="F20" s="105" t="str">
        <f t="shared" si="6"/>
        <v>GM及GW組</v>
      </c>
      <c r="G20" s="7"/>
      <c r="H20" s="7"/>
      <c r="I20" s="7"/>
      <c r="J20" s="42" t="str">
        <f t="shared" si="1"/>
        <v>126 y 2 m</v>
      </c>
      <c r="K20" s="43"/>
      <c r="L20" s="44"/>
      <c r="M20" s="44"/>
      <c r="N20" s="81"/>
      <c r="O20" s="81"/>
      <c r="P20" s="45">
        <f t="shared" si="2"/>
        <v>0</v>
      </c>
      <c r="Q20" s="3"/>
      <c r="R20" s="3"/>
      <c r="S20" s="3"/>
      <c r="T20" s="3"/>
      <c r="U20" s="3"/>
      <c r="V20" s="3"/>
    </row>
    <row r="21" ht="15.75" customHeight="1">
      <c r="A21" s="1"/>
      <c r="B21" s="105">
        <v>7.0</v>
      </c>
      <c r="C21" s="105" t="str">
        <f t="shared" si="3"/>
        <v/>
      </c>
      <c r="D21" s="105" t="str">
        <f t="shared" si="4"/>
        <v/>
      </c>
      <c r="E21" s="105" t="str">
        <f t="shared" si="5"/>
        <v/>
      </c>
      <c r="F21" s="105" t="str">
        <f t="shared" si="6"/>
        <v>GM及GW組</v>
      </c>
      <c r="G21" s="7"/>
      <c r="H21" s="7"/>
      <c r="I21" s="7"/>
      <c r="J21" s="42" t="str">
        <f t="shared" si="1"/>
        <v>126 y 2 m</v>
      </c>
      <c r="K21" s="43"/>
      <c r="L21" s="44"/>
      <c r="M21" s="44"/>
      <c r="N21" s="81"/>
      <c r="O21" s="81"/>
      <c r="P21" s="45">
        <f t="shared" si="2"/>
        <v>0</v>
      </c>
      <c r="Q21" s="3"/>
      <c r="R21" s="3"/>
      <c r="S21" s="3"/>
      <c r="T21" s="3"/>
      <c r="U21" s="3"/>
      <c r="V21" s="3"/>
    </row>
    <row r="22" ht="15.75" customHeight="1">
      <c r="A22" s="1"/>
      <c r="B22" s="105">
        <v>8.0</v>
      </c>
      <c r="C22" s="105" t="str">
        <f t="shared" si="3"/>
        <v/>
      </c>
      <c r="D22" s="105" t="str">
        <f t="shared" si="4"/>
        <v/>
      </c>
      <c r="E22" s="105" t="str">
        <f t="shared" si="5"/>
        <v/>
      </c>
      <c r="F22" s="105" t="str">
        <f t="shared" si="6"/>
        <v>GM及GW組</v>
      </c>
      <c r="G22" s="7"/>
      <c r="H22" s="7"/>
      <c r="I22" s="7"/>
      <c r="J22" s="42" t="str">
        <f t="shared" si="1"/>
        <v>126 y 2 m</v>
      </c>
      <c r="K22" s="43"/>
      <c r="L22" s="44"/>
      <c r="M22" s="44"/>
      <c r="N22" s="81"/>
      <c r="O22" s="81"/>
      <c r="P22" s="45">
        <f t="shared" si="2"/>
        <v>0</v>
      </c>
      <c r="Q22" s="3"/>
      <c r="R22" s="3"/>
      <c r="S22" s="3"/>
      <c r="T22" s="3"/>
      <c r="U22" s="3"/>
      <c r="V22" s="3"/>
    </row>
    <row r="23" ht="15.75" customHeight="1">
      <c r="A23" s="1"/>
      <c r="B23" s="105">
        <v>9.0</v>
      </c>
      <c r="C23" s="105" t="str">
        <f t="shared" si="3"/>
        <v/>
      </c>
      <c r="D23" s="105" t="str">
        <f t="shared" si="4"/>
        <v/>
      </c>
      <c r="E23" s="105" t="str">
        <f t="shared" si="5"/>
        <v/>
      </c>
      <c r="F23" s="105" t="str">
        <f t="shared" si="6"/>
        <v>GM及GW組</v>
      </c>
      <c r="G23" s="7"/>
      <c r="H23" s="7"/>
      <c r="I23" s="7"/>
      <c r="J23" s="42" t="str">
        <f t="shared" si="1"/>
        <v>126 y 2 m</v>
      </c>
      <c r="K23" s="43"/>
      <c r="L23" s="44"/>
      <c r="M23" s="44"/>
      <c r="N23" s="81"/>
      <c r="O23" s="81"/>
      <c r="P23" s="45">
        <f t="shared" si="2"/>
        <v>0</v>
      </c>
      <c r="Q23" s="3"/>
      <c r="R23" s="3"/>
      <c r="S23" s="3"/>
      <c r="T23" s="3"/>
      <c r="U23" s="3"/>
      <c r="V23" s="3"/>
    </row>
    <row r="24" ht="15.75" customHeight="1">
      <c r="A24" s="1"/>
      <c r="B24" s="105">
        <v>10.0</v>
      </c>
      <c r="C24" s="105" t="str">
        <f t="shared" si="3"/>
        <v/>
      </c>
      <c r="D24" s="105" t="str">
        <f t="shared" si="4"/>
        <v/>
      </c>
      <c r="E24" s="105" t="str">
        <f t="shared" si="5"/>
        <v/>
      </c>
      <c r="F24" s="105" t="str">
        <f t="shared" si="6"/>
        <v>GM及GW組</v>
      </c>
      <c r="G24" s="7"/>
      <c r="H24" s="7"/>
      <c r="I24" s="7"/>
      <c r="J24" s="42" t="str">
        <f t="shared" si="1"/>
        <v>126 y 2 m</v>
      </c>
      <c r="K24" s="43"/>
      <c r="L24" s="44"/>
      <c r="M24" s="44"/>
      <c r="N24" s="81"/>
      <c r="O24" s="81"/>
      <c r="P24" s="45">
        <f t="shared" si="2"/>
        <v>0</v>
      </c>
      <c r="Q24" s="3"/>
      <c r="R24" s="3"/>
      <c r="S24" s="3"/>
      <c r="T24" s="3"/>
      <c r="U24" s="3"/>
      <c r="V24" s="3"/>
    </row>
    <row r="25" ht="15.75" customHeight="1">
      <c r="A25" s="1"/>
      <c r="B25" s="105">
        <v>11.0</v>
      </c>
      <c r="C25" s="105" t="str">
        <f t="shared" si="3"/>
        <v/>
      </c>
      <c r="D25" s="105" t="str">
        <f t="shared" si="4"/>
        <v/>
      </c>
      <c r="E25" s="105" t="str">
        <f t="shared" si="5"/>
        <v/>
      </c>
      <c r="F25" s="105" t="str">
        <f t="shared" si="6"/>
        <v>GM及GW組</v>
      </c>
      <c r="G25" s="7"/>
      <c r="H25" s="7"/>
      <c r="I25" s="7"/>
      <c r="J25" s="42" t="str">
        <f t="shared" si="1"/>
        <v>126 y 2 m</v>
      </c>
      <c r="K25" s="43"/>
      <c r="L25" s="44"/>
      <c r="M25" s="44"/>
      <c r="N25" s="81"/>
      <c r="O25" s="81"/>
      <c r="P25" s="45">
        <f t="shared" si="2"/>
        <v>0</v>
      </c>
      <c r="Q25" s="3"/>
      <c r="R25" s="3"/>
      <c r="S25" s="3"/>
      <c r="T25" s="3"/>
      <c r="U25" s="3"/>
      <c r="V25" s="3"/>
    </row>
    <row r="26" ht="15.75" customHeight="1">
      <c r="A26" s="1"/>
      <c r="B26" s="105">
        <v>12.0</v>
      </c>
      <c r="C26" s="105" t="str">
        <f t="shared" si="3"/>
        <v/>
      </c>
      <c r="D26" s="105" t="str">
        <f t="shared" si="4"/>
        <v/>
      </c>
      <c r="E26" s="105" t="str">
        <f t="shared" si="5"/>
        <v/>
      </c>
      <c r="F26" s="105" t="str">
        <f t="shared" si="6"/>
        <v>GM及GW組</v>
      </c>
      <c r="G26" s="7"/>
      <c r="H26" s="7"/>
      <c r="I26" s="7"/>
      <c r="J26" s="42" t="str">
        <f t="shared" si="1"/>
        <v>126 y 2 m</v>
      </c>
      <c r="K26" s="43"/>
      <c r="L26" s="44"/>
      <c r="M26" s="44"/>
      <c r="N26" s="81"/>
      <c r="O26" s="81"/>
      <c r="P26" s="45">
        <f t="shared" si="2"/>
        <v>0</v>
      </c>
      <c r="Q26" s="3"/>
      <c r="R26" s="3"/>
      <c r="S26" s="3"/>
      <c r="T26" s="3"/>
      <c r="U26" s="3"/>
      <c r="V26" s="3"/>
    </row>
    <row r="27" ht="15.75" customHeight="1">
      <c r="A27" s="1"/>
      <c r="B27" s="105">
        <v>13.0</v>
      </c>
      <c r="C27" s="105" t="str">
        <f t="shared" si="3"/>
        <v/>
      </c>
      <c r="D27" s="105" t="str">
        <f t="shared" si="4"/>
        <v/>
      </c>
      <c r="E27" s="105" t="str">
        <f t="shared" si="5"/>
        <v/>
      </c>
      <c r="F27" s="105" t="str">
        <f t="shared" si="6"/>
        <v>GM及GW組</v>
      </c>
      <c r="G27" s="7"/>
      <c r="H27" s="7"/>
      <c r="I27" s="7"/>
      <c r="J27" s="42" t="str">
        <f t="shared" si="1"/>
        <v>126 y 2 m</v>
      </c>
      <c r="K27" s="43"/>
      <c r="L27" s="44"/>
      <c r="M27" s="44"/>
      <c r="N27" s="81"/>
      <c r="O27" s="81"/>
      <c r="P27" s="45">
        <f t="shared" si="2"/>
        <v>0</v>
      </c>
      <c r="Q27" s="3"/>
      <c r="R27" s="3"/>
      <c r="S27" s="3"/>
      <c r="T27" s="3"/>
      <c r="U27" s="3"/>
      <c r="V27" s="3"/>
    </row>
    <row r="28" ht="15.75" customHeight="1">
      <c r="A28" s="1"/>
      <c r="B28" s="105">
        <v>14.0</v>
      </c>
      <c r="C28" s="105" t="str">
        <f t="shared" si="3"/>
        <v/>
      </c>
      <c r="D28" s="105" t="str">
        <f t="shared" si="4"/>
        <v/>
      </c>
      <c r="E28" s="105" t="str">
        <f t="shared" si="5"/>
        <v/>
      </c>
      <c r="F28" s="105" t="str">
        <f t="shared" si="6"/>
        <v>GM及GW組</v>
      </c>
      <c r="G28" s="7"/>
      <c r="H28" s="7"/>
      <c r="I28" s="7"/>
      <c r="J28" s="42" t="str">
        <f t="shared" si="1"/>
        <v>126 y 2 m</v>
      </c>
      <c r="K28" s="43"/>
      <c r="L28" s="44"/>
      <c r="M28" s="44"/>
      <c r="N28" s="81"/>
      <c r="O28" s="81"/>
      <c r="P28" s="45">
        <f t="shared" si="2"/>
        <v>0</v>
      </c>
      <c r="Q28" s="3"/>
      <c r="R28" s="3"/>
      <c r="S28" s="3"/>
      <c r="T28" s="3"/>
      <c r="U28" s="3"/>
      <c r="V28" s="3"/>
    </row>
    <row r="29" ht="15.75" customHeight="1">
      <c r="A29" s="1"/>
      <c r="B29" s="105">
        <v>15.0</v>
      </c>
      <c r="C29" s="105" t="str">
        <f t="shared" si="3"/>
        <v/>
      </c>
      <c r="D29" s="105" t="str">
        <f t="shared" si="4"/>
        <v/>
      </c>
      <c r="E29" s="105" t="str">
        <f t="shared" si="5"/>
        <v/>
      </c>
      <c r="F29" s="105" t="str">
        <f t="shared" si="6"/>
        <v>GM及GW組</v>
      </c>
      <c r="G29" s="7"/>
      <c r="H29" s="7"/>
      <c r="I29" s="7"/>
      <c r="J29" s="42" t="str">
        <f t="shared" si="1"/>
        <v>126 y 2 m</v>
      </c>
      <c r="K29" s="43"/>
      <c r="L29" s="44"/>
      <c r="M29" s="44"/>
      <c r="N29" s="81"/>
      <c r="O29" s="81"/>
      <c r="P29" s="45">
        <f t="shared" si="2"/>
        <v>0</v>
      </c>
      <c r="Q29" s="3"/>
      <c r="R29" s="3"/>
      <c r="S29" s="3"/>
      <c r="T29" s="3"/>
      <c r="U29" s="3"/>
      <c r="V29" s="3"/>
    </row>
    <row r="30" ht="15.75" customHeight="1">
      <c r="A30" s="1"/>
      <c r="B30" s="105">
        <v>16.0</v>
      </c>
      <c r="C30" s="105" t="str">
        <f t="shared" si="3"/>
        <v/>
      </c>
      <c r="D30" s="105" t="str">
        <f t="shared" si="4"/>
        <v/>
      </c>
      <c r="E30" s="105" t="str">
        <f t="shared" si="5"/>
        <v/>
      </c>
      <c r="F30" s="105" t="str">
        <f t="shared" si="6"/>
        <v>GM及GW組</v>
      </c>
      <c r="G30" s="7"/>
      <c r="H30" s="7"/>
      <c r="I30" s="7"/>
      <c r="J30" s="42" t="str">
        <f t="shared" si="1"/>
        <v>126 y 2 m</v>
      </c>
      <c r="K30" s="43"/>
      <c r="L30" s="44"/>
      <c r="M30" s="44"/>
      <c r="N30" s="81"/>
      <c r="O30" s="81"/>
      <c r="P30" s="45">
        <f t="shared" si="2"/>
        <v>0</v>
      </c>
      <c r="Q30" s="3"/>
      <c r="R30" s="3"/>
      <c r="S30" s="3"/>
      <c r="T30" s="3"/>
      <c r="U30" s="3"/>
      <c r="V30" s="3"/>
    </row>
    <row r="31" ht="15.75" customHeight="1">
      <c r="A31" s="1"/>
      <c r="B31" s="105">
        <v>17.0</v>
      </c>
      <c r="C31" s="105" t="str">
        <f t="shared" si="3"/>
        <v/>
      </c>
      <c r="D31" s="105" t="str">
        <f t="shared" si="4"/>
        <v/>
      </c>
      <c r="E31" s="105" t="str">
        <f t="shared" si="5"/>
        <v/>
      </c>
      <c r="F31" s="105" t="str">
        <f t="shared" si="6"/>
        <v>GM及GW組</v>
      </c>
      <c r="G31" s="7"/>
      <c r="H31" s="7"/>
      <c r="I31" s="7"/>
      <c r="J31" s="42" t="str">
        <f t="shared" si="1"/>
        <v>126 y 2 m</v>
      </c>
      <c r="K31" s="43"/>
      <c r="L31" s="44"/>
      <c r="M31" s="44"/>
      <c r="N31" s="81"/>
      <c r="O31" s="81"/>
      <c r="P31" s="45">
        <f t="shared" si="2"/>
        <v>0</v>
      </c>
      <c r="Q31" s="3"/>
      <c r="R31" s="3"/>
      <c r="S31" s="3"/>
      <c r="T31" s="3"/>
      <c r="U31" s="3"/>
      <c r="V31" s="3"/>
    </row>
    <row r="32" ht="15.75" customHeight="1">
      <c r="A32" s="1"/>
      <c r="B32" s="105">
        <v>18.0</v>
      </c>
      <c r="C32" s="105" t="str">
        <f t="shared" si="3"/>
        <v/>
      </c>
      <c r="D32" s="105" t="str">
        <f t="shared" si="4"/>
        <v/>
      </c>
      <c r="E32" s="105" t="str">
        <f t="shared" si="5"/>
        <v/>
      </c>
      <c r="F32" s="105" t="str">
        <f t="shared" si="6"/>
        <v>GM及GW組</v>
      </c>
      <c r="G32" s="7"/>
      <c r="H32" s="7"/>
      <c r="I32" s="7"/>
      <c r="J32" s="42" t="str">
        <f t="shared" si="1"/>
        <v>126 y 2 m</v>
      </c>
      <c r="K32" s="43"/>
      <c r="L32" s="44"/>
      <c r="M32" s="44"/>
      <c r="N32" s="81"/>
      <c r="O32" s="81"/>
      <c r="P32" s="45">
        <f t="shared" si="2"/>
        <v>0</v>
      </c>
      <c r="Q32" s="3"/>
      <c r="R32" s="3"/>
      <c r="S32" s="3"/>
      <c r="T32" s="3"/>
      <c r="U32" s="3"/>
      <c r="V32" s="3"/>
    </row>
    <row r="33" ht="15.75" customHeight="1">
      <c r="A33" s="1"/>
      <c r="B33" s="105">
        <v>19.0</v>
      </c>
      <c r="C33" s="105" t="str">
        <f t="shared" si="3"/>
        <v/>
      </c>
      <c r="D33" s="105" t="str">
        <f t="shared" si="4"/>
        <v/>
      </c>
      <c r="E33" s="105" t="str">
        <f t="shared" si="5"/>
        <v/>
      </c>
      <c r="F33" s="105" t="str">
        <f t="shared" si="6"/>
        <v>GM及GW組</v>
      </c>
      <c r="G33" s="7"/>
      <c r="H33" s="7"/>
      <c r="I33" s="7"/>
      <c r="J33" s="42" t="str">
        <f t="shared" si="1"/>
        <v>126 y 2 m</v>
      </c>
      <c r="K33" s="43"/>
      <c r="L33" s="44"/>
      <c r="M33" s="44"/>
      <c r="N33" s="81"/>
      <c r="O33" s="81"/>
      <c r="P33" s="45">
        <f t="shared" si="2"/>
        <v>0</v>
      </c>
      <c r="Q33" s="3"/>
      <c r="R33" s="3"/>
      <c r="S33" s="3"/>
      <c r="T33" s="3"/>
      <c r="U33" s="3"/>
      <c r="V33" s="3"/>
    </row>
    <row r="34" ht="15.75" customHeight="1">
      <c r="A34" s="1"/>
      <c r="B34" s="105">
        <v>20.0</v>
      </c>
      <c r="C34" s="105" t="str">
        <f t="shared" si="3"/>
        <v/>
      </c>
      <c r="D34" s="105" t="str">
        <f t="shared" si="4"/>
        <v/>
      </c>
      <c r="E34" s="105" t="str">
        <f t="shared" si="5"/>
        <v/>
      </c>
      <c r="F34" s="105" t="str">
        <f t="shared" si="6"/>
        <v>GM及GW組</v>
      </c>
      <c r="G34" s="7"/>
      <c r="H34" s="7"/>
      <c r="I34" s="7"/>
      <c r="J34" s="42" t="str">
        <f t="shared" si="1"/>
        <v>126 y 2 m</v>
      </c>
      <c r="K34" s="43"/>
      <c r="L34" s="44"/>
      <c r="M34" s="44"/>
      <c r="N34" s="81"/>
      <c r="O34" s="81"/>
      <c r="P34" s="45">
        <f t="shared" si="2"/>
        <v>0</v>
      </c>
      <c r="Q34" s="3"/>
      <c r="R34" s="3"/>
      <c r="S34" s="3"/>
      <c r="T34" s="3"/>
      <c r="U34" s="3"/>
      <c r="V34" s="3"/>
    </row>
    <row r="35" ht="15.75" customHeight="1">
      <c r="A35" s="1"/>
      <c r="B35" s="105">
        <v>21.0</v>
      </c>
      <c r="C35" s="105" t="str">
        <f t="shared" si="3"/>
        <v/>
      </c>
      <c r="D35" s="105" t="str">
        <f t="shared" si="4"/>
        <v/>
      </c>
      <c r="E35" s="105" t="str">
        <f t="shared" si="5"/>
        <v/>
      </c>
      <c r="F35" s="105" t="str">
        <f t="shared" si="6"/>
        <v>GM及GW組</v>
      </c>
      <c r="G35" s="7"/>
      <c r="H35" s="7"/>
      <c r="I35" s="7"/>
      <c r="J35" s="42" t="str">
        <f t="shared" si="1"/>
        <v>126 y 2 m</v>
      </c>
      <c r="K35" s="43"/>
      <c r="L35" s="44"/>
      <c r="M35" s="44"/>
      <c r="N35" s="81"/>
      <c r="O35" s="81"/>
      <c r="P35" s="45">
        <f t="shared" si="2"/>
        <v>0</v>
      </c>
      <c r="Q35" s="3"/>
      <c r="R35" s="3"/>
      <c r="S35" s="3"/>
      <c r="T35" s="3"/>
      <c r="U35" s="3"/>
      <c r="V35" s="3"/>
    </row>
    <row r="36" ht="15.75" customHeight="1">
      <c r="A36" s="1"/>
      <c r="B36" s="105">
        <v>22.0</v>
      </c>
      <c r="C36" s="105" t="str">
        <f t="shared" si="3"/>
        <v/>
      </c>
      <c r="D36" s="105" t="str">
        <f t="shared" si="4"/>
        <v/>
      </c>
      <c r="E36" s="105" t="str">
        <f t="shared" si="5"/>
        <v/>
      </c>
      <c r="F36" s="105" t="str">
        <f t="shared" si="6"/>
        <v>GM及GW組</v>
      </c>
      <c r="G36" s="7"/>
      <c r="H36" s="7"/>
      <c r="I36" s="7"/>
      <c r="J36" s="42" t="str">
        <f t="shared" si="1"/>
        <v>126 y 2 m</v>
      </c>
      <c r="K36" s="43"/>
      <c r="L36" s="44"/>
      <c r="M36" s="44"/>
      <c r="N36" s="81"/>
      <c r="O36" s="81"/>
      <c r="P36" s="45">
        <f t="shared" si="2"/>
        <v>0</v>
      </c>
      <c r="Q36" s="3"/>
      <c r="R36" s="3"/>
      <c r="S36" s="3"/>
      <c r="T36" s="3"/>
      <c r="U36" s="3"/>
      <c r="V36" s="3"/>
    </row>
    <row r="37" ht="15.75" customHeight="1">
      <c r="A37" s="1"/>
      <c r="B37" s="105">
        <v>23.0</v>
      </c>
      <c r="C37" s="105" t="str">
        <f t="shared" si="3"/>
        <v/>
      </c>
      <c r="D37" s="105" t="str">
        <f t="shared" si="4"/>
        <v/>
      </c>
      <c r="E37" s="105" t="str">
        <f t="shared" si="5"/>
        <v/>
      </c>
      <c r="F37" s="105" t="str">
        <f t="shared" si="6"/>
        <v>GM及GW組</v>
      </c>
      <c r="G37" s="7"/>
      <c r="H37" s="7"/>
      <c r="I37" s="7"/>
      <c r="J37" s="42" t="str">
        <f t="shared" si="1"/>
        <v>126 y 2 m</v>
      </c>
      <c r="K37" s="43"/>
      <c r="L37" s="44"/>
      <c r="M37" s="44"/>
      <c r="N37" s="81"/>
      <c r="O37" s="81"/>
      <c r="P37" s="45">
        <f t="shared" si="2"/>
        <v>0</v>
      </c>
      <c r="Q37" s="3"/>
      <c r="R37" s="3"/>
      <c r="S37" s="3"/>
      <c r="T37" s="3"/>
      <c r="U37" s="3"/>
      <c r="V37" s="3"/>
    </row>
    <row r="38" ht="15.75" customHeight="1">
      <c r="A38" s="1"/>
      <c r="B38" s="105">
        <v>24.0</v>
      </c>
      <c r="C38" s="105" t="str">
        <f t="shared" si="3"/>
        <v/>
      </c>
      <c r="D38" s="105" t="str">
        <f t="shared" si="4"/>
        <v/>
      </c>
      <c r="E38" s="105" t="str">
        <f t="shared" si="5"/>
        <v/>
      </c>
      <c r="F38" s="105" t="str">
        <f t="shared" si="6"/>
        <v>GM及GW組</v>
      </c>
      <c r="G38" s="7"/>
      <c r="H38" s="7"/>
      <c r="I38" s="7"/>
      <c r="J38" s="42" t="str">
        <f t="shared" si="1"/>
        <v>126 y 2 m</v>
      </c>
      <c r="K38" s="43"/>
      <c r="L38" s="44"/>
      <c r="M38" s="44"/>
      <c r="N38" s="81"/>
      <c r="O38" s="81"/>
      <c r="P38" s="45">
        <f t="shared" si="2"/>
        <v>0</v>
      </c>
      <c r="Q38" s="3"/>
      <c r="R38" s="3"/>
      <c r="S38" s="3"/>
      <c r="T38" s="3"/>
      <c r="U38" s="3"/>
      <c r="V38" s="3"/>
    </row>
    <row r="39" ht="15.75" customHeight="1">
      <c r="A39" s="1"/>
      <c r="B39" s="105">
        <v>25.0</v>
      </c>
      <c r="C39" s="105" t="str">
        <f t="shared" si="3"/>
        <v/>
      </c>
      <c r="D39" s="105" t="str">
        <f t="shared" si="4"/>
        <v/>
      </c>
      <c r="E39" s="105" t="str">
        <f t="shared" si="5"/>
        <v/>
      </c>
      <c r="F39" s="105" t="str">
        <f t="shared" si="6"/>
        <v>GM及GW組</v>
      </c>
      <c r="G39" s="7"/>
      <c r="H39" s="7"/>
      <c r="I39" s="7"/>
      <c r="J39" s="42" t="str">
        <f t="shared" si="1"/>
        <v>126 y 2 m</v>
      </c>
      <c r="K39" s="43"/>
      <c r="L39" s="44"/>
      <c r="M39" s="44"/>
      <c r="N39" s="81"/>
      <c r="O39" s="81"/>
      <c r="P39" s="45">
        <f t="shared" si="2"/>
        <v>0</v>
      </c>
      <c r="Q39" s="3"/>
      <c r="R39" s="3"/>
      <c r="S39" s="3"/>
      <c r="T39" s="3"/>
      <c r="U39" s="3"/>
      <c r="V39" s="3"/>
    </row>
    <row r="40" ht="15.75" customHeight="1">
      <c r="A40" s="1"/>
      <c r="B40" s="105">
        <v>26.0</v>
      </c>
      <c r="C40" s="105" t="str">
        <f t="shared" si="3"/>
        <v/>
      </c>
      <c r="D40" s="105" t="str">
        <f t="shared" si="4"/>
        <v/>
      </c>
      <c r="E40" s="105" t="str">
        <f t="shared" si="5"/>
        <v/>
      </c>
      <c r="F40" s="105" t="str">
        <f t="shared" si="6"/>
        <v>GM及GW組</v>
      </c>
      <c r="G40" s="7"/>
      <c r="H40" s="7"/>
      <c r="I40" s="7"/>
      <c r="J40" s="42" t="str">
        <f t="shared" si="1"/>
        <v>126 y 2 m</v>
      </c>
      <c r="K40" s="43"/>
      <c r="L40" s="44"/>
      <c r="M40" s="44"/>
      <c r="N40" s="81"/>
      <c r="O40" s="81"/>
      <c r="P40" s="45">
        <f t="shared" si="2"/>
        <v>0</v>
      </c>
      <c r="Q40" s="3"/>
      <c r="R40" s="3"/>
      <c r="S40" s="3"/>
      <c r="T40" s="3"/>
      <c r="U40" s="3"/>
      <c r="V40" s="3"/>
    </row>
    <row r="41" ht="15.75" customHeight="1">
      <c r="A41" s="1"/>
      <c r="B41" s="105">
        <v>27.0</v>
      </c>
      <c r="C41" s="105" t="str">
        <f t="shared" si="3"/>
        <v/>
      </c>
      <c r="D41" s="105" t="str">
        <f t="shared" si="4"/>
        <v/>
      </c>
      <c r="E41" s="105" t="str">
        <f t="shared" si="5"/>
        <v/>
      </c>
      <c r="F41" s="105" t="str">
        <f t="shared" si="6"/>
        <v>GM及GW組</v>
      </c>
      <c r="G41" s="7"/>
      <c r="H41" s="7"/>
      <c r="I41" s="7"/>
      <c r="J41" s="42" t="str">
        <f t="shared" si="1"/>
        <v>126 y 2 m</v>
      </c>
      <c r="K41" s="43"/>
      <c r="L41" s="44"/>
      <c r="M41" s="44"/>
      <c r="N41" s="81"/>
      <c r="O41" s="81"/>
      <c r="P41" s="45">
        <f t="shared" si="2"/>
        <v>0</v>
      </c>
      <c r="Q41" s="3"/>
      <c r="R41" s="3"/>
      <c r="S41" s="3"/>
      <c r="T41" s="3"/>
      <c r="U41" s="3"/>
      <c r="V41" s="3"/>
    </row>
    <row r="42" ht="15.75" customHeight="1">
      <c r="A42" s="1"/>
      <c r="B42" s="105">
        <v>28.0</v>
      </c>
      <c r="C42" s="105" t="str">
        <f t="shared" si="3"/>
        <v/>
      </c>
      <c r="D42" s="105" t="str">
        <f t="shared" si="4"/>
        <v/>
      </c>
      <c r="E42" s="105" t="str">
        <f t="shared" si="5"/>
        <v/>
      </c>
      <c r="F42" s="105" t="str">
        <f t="shared" si="6"/>
        <v>GM及GW組</v>
      </c>
      <c r="G42" s="7"/>
      <c r="H42" s="7"/>
      <c r="I42" s="7"/>
      <c r="J42" s="42" t="str">
        <f t="shared" si="1"/>
        <v>126 y 2 m</v>
      </c>
      <c r="K42" s="43"/>
      <c r="L42" s="44"/>
      <c r="M42" s="44"/>
      <c r="N42" s="81"/>
      <c r="O42" s="81"/>
      <c r="P42" s="45">
        <f t="shared" si="2"/>
        <v>0</v>
      </c>
      <c r="Q42" s="3"/>
      <c r="R42" s="3"/>
      <c r="S42" s="3"/>
      <c r="T42" s="3"/>
      <c r="U42" s="3"/>
      <c r="V42" s="3"/>
    </row>
    <row r="43" ht="15.75" customHeight="1">
      <c r="A43" s="1"/>
      <c r="B43" s="105">
        <v>29.0</v>
      </c>
      <c r="C43" s="105" t="str">
        <f t="shared" si="3"/>
        <v/>
      </c>
      <c r="D43" s="105" t="str">
        <f t="shared" si="4"/>
        <v/>
      </c>
      <c r="E43" s="105" t="str">
        <f t="shared" si="5"/>
        <v/>
      </c>
      <c r="F43" s="105" t="str">
        <f t="shared" si="6"/>
        <v>GM及GW組</v>
      </c>
      <c r="G43" s="7"/>
      <c r="H43" s="7"/>
      <c r="I43" s="7"/>
      <c r="J43" s="42" t="str">
        <f t="shared" si="1"/>
        <v>126 y 2 m</v>
      </c>
      <c r="K43" s="43"/>
      <c r="L43" s="44"/>
      <c r="M43" s="44"/>
      <c r="N43" s="81"/>
      <c r="O43" s="81"/>
      <c r="P43" s="45">
        <f t="shared" si="2"/>
        <v>0</v>
      </c>
      <c r="Q43" s="3"/>
      <c r="R43" s="3"/>
      <c r="S43" s="3"/>
      <c r="T43" s="3"/>
      <c r="U43" s="3"/>
      <c r="V43" s="3"/>
    </row>
    <row r="44" ht="15.75" customHeight="1">
      <c r="A44" s="1"/>
      <c r="B44" s="105">
        <v>30.0</v>
      </c>
      <c r="C44" s="105" t="str">
        <f t="shared" si="3"/>
        <v/>
      </c>
      <c r="D44" s="105" t="str">
        <f t="shared" si="4"/>
        <v/>
      </c>
      <c r="E44" s="105" t="str">
        <f t="shared" si="5"/>
        <v/>
      </c>
      <c r="F44" s="105" t="str">
        <f t="shared" si="6"/>
        <v>GM及GW組</v>
      </c>
      <c r="G44" s="7"/>
      <c r="H44" s="7"/>
      <c r="I44" s="7"/>
      <c r="J44" s="42" t="str">
        <f t="shared" si="1"/>
        <v>126 y 2 m</v>
      </c>
      <c r="K44" s="43"/>
      <c r="L44" s="44"/>
      <c r="M44" s="44"/>
      <c r="N44" s="81"/>
      <c r="O44" s="81"/>
      <c r="P44" s="45">
        <f t="shared" si="2"/>
        <v>0</v>
      </c>
      <c r="Q44" s="3"/>
      <c r="R44" s="3"/>
      <c r="S44" s="3"/>
      <c r="T44" s="3"/>
      <c r="U44" s="3"/>
      <c r="V44" s="3"/>
    </row>
    <row r="45" ht="15.75" customHeight="1">
      <c r="A45" s="1"/>
      <c r="B45" s="105">
        <v>31.0</v>
      </c>
      <c r="C45" s="105" t="str">
        <f t="shared" si="3"/>
        <v/>
      </c>
      <c r="D45" s="105" t="str">
        <f t="shared" si="4"/>
        <v/>
      </c>
      <c r="E45" s="105" t="str">
        <f t="shared" si="5"/>
        <v/>
      </c>
      <c r="F45" s="105" t="str">
        <f t="shared" si="6"/>
        <v>GM及GW組</v>
      </c>
      <c r="G45" s="7"/>
      <c r="H45" s="7"/>
      <c r="I45" s="7"/>
      <c r="J45" s="42" t="str">
        <f t="shared" si="1"/>
        <v>126 y 2 m</v>
      </c>
      <c r="K45" s="43"/>
      <c r="L45" s="44"/>
      <c r="M45" s="44"/>
      <c r="N45" s="81"/>
      <c r="O45" s="81"/>
      <c r="P45" s="45">
        <f t="shared" si="2"/>
        <v>0</v>
      </c>
      <c r="Q45" s="3"/>
      <c r="R45" s="3"/>
      <c r="S45" s="3"/>
      <c r="T45" s="3"/>
      <c r="U45" s="3"/>
      <c r="V45" s="3"/>
    </row>
    <row r="46" ht="15.75" customHeight="1">
      <c r="A46" s="1"/>
      <c r="B46" s="105">
        <v>32.0</v>
      </c>
      <c r="C46" s="105" t="str">
        <f t="shared" si="3"/>
        <v/>
      </c>
      <c r="D46" s="105" t="str">
        <f t="shared" si="4"/>
        <v/>
      </c>
      <c r="E46" s="105" t="str">
        <f t="shared" si="5"/>
        <v/>
      </c>
      <c r="F46" s="105" t="str">
        <f t="shared" si="6"/>
        <v>GM及GW組</v>
      </c>
      <c r="G46" s="7"/>
      <c r="H46" s="7"/>
      <c r="I46" s="7"/>
      <c r="J46" s="42" t="str">
        <f t="shared" si="1"/>
        <v>126 y 2 m</v>
      </c>
      <c r="K46" s="43"/>
      <c r="L46" s="44"/>
      <c r="M46" s="44"/>
      <c r="N46" s="81"/>
      <c r="O46" s="81"/>
      <c r="P46" s="45">
        <f t="shared" si="2"/>
        <v>0</v>
      </c>
      <c r="Q46" s="3"/>
      <c r="R46" s="3"/>
      <c r="S46" s="3"/>
      <c r="T46" s="3"/>
      <c r="U46" s="3"/>
      <c r="V46" s="3"/>
    </row>
    <row r="47" ht="15.75" customHeight="1">
      <c r="A47" s="1"/>
      <c r="B47" s="105">
        <v>33.0</v>
      </c>
      <c r="C47" s="105" t="str">
        <f t="shared" si="3"/>
        <v/>
      </c>
      <c r="D47" s="105" t="str">
        <f t="shared" si="4"/>
        <v/>
      </c>
      <c r="E47" s="105" t="str">
        <f t="shared" si="5"/>
        <v/>
      </c>
      <c r="F47" s="105" t="str">
        <f t="shared" si="6"/>
        <v>GM及GW組</v>
      </c>
      <c r="G47" s="7"/>
      <c r="H47" s="7"/>
      <c r="I47" s="7"/>
      <c r="J47" s="42" t="str">
        <f t="shared" si="1"/>
        <v>126 y 2 m</v>
      </c>
      <c r="K47" s="43"/>
      <c r="L47" s="44"/>
      <c r="M47" s="44"/>
      <c r="N47" s="81"/>
      <c r="O47" s="81"/>
      <c r="P47" s="45">
        <f t="shared" si="2"/>
        <v>0</v>
      </c>
      <c r="Q47" s="3"/>
      <c r="R47" s="3"/>
      <c r="S47" s="3"/>
      <c r="T47" s="3"/>
      <c r="U47" s="3"/>
      <c r="V47" s="3"/>
    </row>
    <row r="48" ht="15.75" customHeight="1">
      <c r="A48" s="1"/>
      <c r="B48" s="105">
        <v>34.0</v>
      </c>
      <c r="C48" s="105" t="str">
        <f t="shared" si="3"/>
        <v/>
      </c>
      <c r="D48" s="105" t="str">
        <f t="shared" si="4"/>
        <v/>
      </c>
      <c r="E48" s="105" t="str">
        <f t="shared" si="5"/>
        <v/>
      </c>
      <c r="F48" s="105" t="str">
        <f t="shared" si="6"/>
        <v>GM及GW組</v>
      </c>
      <c r="G48" s="7"/>
      <c r="H48" s="7"/>
      <c r="I48" s="7"/>
      <c r="J48" s="42" t="str">
        <f t="shared" si="1"/>
        <v>126 y 2 m</v>
      </c>
      <c r="K48" s="43"/>
      <c r="L48" s="44"/>
      <c r="M48" s="44"/>
      <c r="N48" s="81"/>
      <c r="O48" s="81"/>
      <c r="P48" s="45">
        <f t="shared" si="2"/>
        <v>0</v>
      </c>
      <c r="Q48" s="3"/>
      <c r="R48" s="3"/>
      <c r="S48" s="3"/>
      <c r="T48" s="3"/>
      <c r="U48" s="3"/>
      <c r="V48" s="3"/>
    </row>
    <row r="49" ht="15.75" customHeight="1">
      <c r="A49" s="1"/>
      <c r="B49" s="105">
        <v>35.0</v>
      </c>
      <c r="C49" s="105" t="str">
        <f t="shared" si="3"/>
        <v/>
      </c>
      <c r="D49" s="105" t="str">
        <f t="shared" si="4"/>
        <v/>
      </c>
      <c r="E49" s="105" t="str">
        <f t="shared" si="5"/>
        <v/>
      </c>
      <c r="F49" s="105" t="str">
        <f t="shared" si="6"/>
        <v>GM及GW組</v>
      </c>
      <c r="G49" s="7"/>
      <c r="H49" s="7"/>
      <c r="I49" s="7"/>
      <c r="J49" s="42" t="str">
        <f t="shared" si="1"/>
        <v>126 y 2 m</v>
      </c>
      <c r="K49" s="43"/>
      <c r="L49" s="44"/>
      <c r="M49" s="44"/>
      <c r="N49" s="81"/>
      <c r="O49" s="81"/>
      <c r="P49" s="45">
        <f t="shared" si="2"/>
        <v>0</v>
      </c>
      <c r="Q49" s="3"/>
      <c r="R49" s="3"/>
      <c r="S49" s="3"/>
      <c r="T49" s="3"/>
      <c r="U49" s="3"/>
      <c r="V49" s="3"/>
    </row>
    <row r="50" ht="15.75" customHeight="1">
      <c r="A50" s="1"/>
      <c r="B50" s="105">
        <v>36.0</v>
      </c>
      <c r="C50" s="105" t="str">
        <f t="shared" si="3"/>
        <v/>
      </c>
      <c r="D50" s="105" t="str">
        <f t="shared" si="4"/>
        <v/>
      </c>
      <c r="E50" s="105" t="str">
        <f t="shared" si="5"/>
        <v/>
      </c>
      <c r="F50" s="105" t="str">
        <f t="shared" si="6"/>
        <v>GM及GW組</v>
      </c>
      <c r="G50" s="7"/>
      <c r="H50" s="7"/>
      <c r="I50" s="7"/>
      <c r="J50" s="42" t="str">
        <f t="shared" si="1"/>
        <v>126 y 2 m</v>
      </c>
      <c r="K50" s="43"/>
      <c r="L50" s="44"/>
      <c r="M50" s="44"/>
      <c r="N50" s="81"/>
      <c r="O50" s="81"/>
      <c r="P50" s="45">
        <f t="shared" si="2"/>
        <v>0</v>
      </c>
      <c r="Q50" s="3"/>
      <c r="R50" s="3"/>
      <c r="S50" s="3"/>
      <c r="T50" s="3"/>
      <c r="U50" s="3"/>
      <c r="V50" s="3"/>
    </row>
    <row r="51" ht="15.75" customHeight="1">
      <c r="A51" s="1"/>
      <c r="B51" s="105">
        <v>37.0</v>
      </c>
      <c r="C51" s="105" t="str">
        <f t="shared" si="3"/>
        <v/>
      </c>
      <c r="D51" s="105" t="str">
        <f t="shared" si="4"/>
        <v/>
      </c>
      <c r="E51" s="105" t="str">
        <f t="shared" si="5"/>
        <v/>
      </c>
      <c r="F51" s="105" t="str">
        <f t="shared" si="6"/>
        <v>GM及GW組</v>
      </c>
      <c r="G51" s="7"/>
      <c r="H51" s="7"/>
      <c r="I51" s="7"/>
      <c r="J51" s="42" t="str">
        <f t="shared" si="1"/>
        <v>126 y 2 m</v>
      </c>
      <c r="K51" s="43"/>
      <c r="L51" s="44"/>
      <c r="M51" s="44"/>
      <c r="N51" s="81"/>
      <c r="O51" s="81"/>
      <c r="P51" s="45">
        <f t="shared" si="2"/>
        <v>0</v>
      </c>
      <c r="Q51" s="3"/>
      <c r="R51" s="3"/>
      <c r="S51" s="3"/>
      <c r="T51" s="3"/>
      <c r="U51" s="3"/>
      <c r="V51" s="3"/>
    </row>
    <row r="52" ht="15.75" customHeight="1">
      <c r="A52" s="1"/>
      <c r="B52" s="105">
        <v>38.0</v>
      </c>
      <c r="C52" s="105" t="str">
        <f t="shared" si="3"/>
        <v/>
      </c>
      <c r="D52" s="105" t="str">
        <f t="shared" si="4"/>
        <v/>
      </c>
      <c r="E52" s="105" t="str">
        <f t="shared" si="5"/>
        <v/>
      </c>
      <c r="F52" s="105" t="str">
        <f t="shared" si="6"/>
        <v>GM及GW組</v>
      </c>
      <c r="G52" s="7"/>
      <c r="H52" s="7"/>
      <c r="I52" s="7"/>
      <c r="J52" s="42" t="str">
        <f t="shared" si="1"/>
        <v>126 y 2 m</v>
      </c>
      <c r="K52" s="43"/>
      <c r="L52" s="44"/>
      <c r="M52" s="44"/>
      <c r="N52" s="81"/>
      <c r="O52" s="81"/>
      <c r="P52" s="45">
        <f t="shared" si="2"/>
        <v>0</v>
      </c>
      <c r="Q52" s="3"/>
      <c r="R52" s="3"/>
      <c r="S52" s="3"/>
      <c r="T52" s="3"/>
      <c r="U52" s="3"/>
      <c r="V52" s="3"/>
    </row>
    <row r="53" ht="15.75" customHeight="1">
      <c r="A53" s="1"/>
      <c r="B53" s="105">
        <v>39.0</v>
      </c>
      <c r="C53" s="105" t="str">
        <f t="shared" si="3"/>
        <v/>
      </c>
      <c r="D53" s="105" t="str">
        <f t="shared" si="4"/>
        <v/>
      </c>
      <c r="E53" s="105" t="str">
        <f t="shared" si="5"/>
        <v/>
      </c>
      <c r="F53" s="105" t="str">
        <f t="shared" si="6"/>
        <v>GM及GW組</v>
      </c>
      <c r="G53" s="7"/>
      <c r="H53" s="7"/>
      <c r="I53" s="7"/>
      <c r="J53" s="42" t="str">
        <f t="shared" si="1"/>
        <v>126 y 2 m</v>
      </c>
      <c r="K53" s="43"/>
      <c r="L53" s="44"/>
      <c r="M53" s="44"/>
      <c r="N53" s="81"/>
      <c r="O53" s="81"/>
      <c r="P53" s="45">
        <f t="shared" si="2"/>
        <v>0</v>
      </c>
      <c r="Q53" s="3"/>
      <c r="R53" s="3"/>
      <c r="S53" s="3"/>
      <c r="T53" s="3"/>
      <c r="U53" s="3"/>
      <c r="V53" s="3"/>
    </row>
    <row r="54" ht="15.75" customHeight="1">
      <c r="A54" s="1"/>
      <c r="B54" s="105">
        <v>40.0</v>
      </c>
      <c r="C54" s="105" t="str">
        <f t="shared" si="3"/>
        <v/>
      </c>
      <c r="D54" s="105" t="str">
        <f t="shared" si="4"/>
        <v/>
      </c>
      <c r="E54" s="105" t="str">
        <f t="shared" si="5"/>
        <v/>
      </c>
      <c r="F54" s="105" t="str">
        <f t="shared" si="6"/>
        <v>GM及GW組</v>
      </c>
      <c r="G54" s="7"/>
      <c r="H54" s="7"/>
      <c r="I54" s="7"/>
      <c r="J54" s="42" t="str">
        <f t="shared" si="1"/>
        <v>126 y 2 m</v>
      </c>
      <c r="K54" s="43"/>
      <c r="L54" s="44"/>
      <c r="M54" s="44"/>
      <c r="N54" s="81"/>
      <c r="O54" s="81"/>
      <c r="P54" s="45">
        <f t="shared" si="2"/>
        <v>0</v>
      </c>
      <c r="Q54" s="3"/>
      <c r="R54" s="3"/>
      <c r="S54" s="3"/>
      <c r="T54" s="3"/>
      <c r="U54" s="3"/>
      <c r="V54" s="3"/>
    </row>
    <row r="55" ht="15.75" customHeight="1">
      <c r="A55" s="1"/>
      <c r="B55" s="105">
        <v>41.0</v>
      </c>
      <c r="C55" s="105" t="str">
        <f t="shared" si="3"/>
        <v/>
      </c>
      <c r="D55" s="105" t="str">
        <f t="shared" si="4"/>
        <v/>
      </c>
      <c r="E55" s="105" t="str">
        <f t="shared" si="5"/>
        <v/>
      </c>
      <c r="F55" s="105" t="str">
        <f t="shared" si="6"/>
        <v>GM及GW組</v>
      </c>
      <c r="G55" s="7"/>
      <c r="H55" s="7"/>
      <c r="I55" s="7"/>
      <c r="J55" s="42" t="str">
        <f t="shared" si="1"/>
        <v>126 y 2 m</v>
      </c>
      <c r="K55" s="43"/>
      <c r="L55" s="44"/>
      <c r="M55" s="44"/>
      <c r="N55" s="81"/>
      <c r="O55" s="81"/>
      <c r="P55" s="45">
        <f t="shared" si="2"/>
        <v>0</v>
      </c>
      <c r="Q55" s="3"/>
      <c r="R55" s="3"/>
      <c r="S55" s="3"/>
      <c r="T55" s="3"/>
      <c r="U55" s="3"/>
      <c r="V55" s="3"/>
    </row>
    <row r="56" ht="15.75" customHeight="1">
      <c r="A56" s="1"/>
      <c r="B56" s="105">
        <v>42.0</v>
      </c>
      <c r="C56" s="105" t="str">
        <f t="shared" si="3"/>
        <v/>
      </c>
      <c r="D56" s="105" t="str">
        <f t="shared" si="4"/>
        <v/>
      </c>
      <c r="E56" s="105" t="str">
        <f t="shared" si="5"/>
        <v/>
      </c>
      <c r="F56" s="105" t="str">
        <f t="shared" si="6"/>
        <v>GM及GW組</v>
      </c>
      <c r="G56" s="7"/>
      <c r="H56" s="7"/>
      <c r="I56" s="7"/>
      <c r="J56" s="42" t="str">
        <f t="shared" si="1"/>
        <v>126 y 2 m</v>
      </c>
      <c r="K56" s="43"/>
      <c r="L56" s="44"/>
      <c r="M56" s="44"/>
      <c r="N56" s="81"/>
      <c r="O56" s="81"/>
      <c r="P56" s="45">
        <f t="shared" si="2"/>
        <v>0</v>
      </c>
      <c r="Q56" s="3"/>
      <c r="R56" s="3"/>
      <c r="S56" s="3"/>
      <c r="T56" s="3"/>
      <c r="U56" s="3"/>
      <c r="V56" s="3"/>
    </row>
    <row r="57" ht="15.75" customHeight="1">
      <c r="A57" s="1"/>
      <c r="B57" s="105">
        <v>43.0</v>
      </c>
      <c r="C57" s="105" t="str">
        <f t="shared" si="3"/>
        <v/>
      </c>
      <c r="D57" s="105" t="str">
        <f t="shared" si="4"/>
        <v/>
      </c>
      <c r="E57" s="105" t="str">
        <f t="shared" si="5"/>
        <v/>
      </c>
      <c r="F57" s="105" t="str">
        <f t="shared" si="6"/>
        <v>GM及GW組</v>
      </c>
      <c r="G57" s="7"/>
      <c r="H57" s="7"/>
      <c r="I57" s="7"/>
      <c r="J57" s="42" t="str">
        <f t="shared" si="1"/>
        <v>126 y 2 m</v>
      </c>
      <c r="K57" s="43"/>
      <c r="L57" s="44"/>
      <c r="M57" s="44"/>
      <c r="N57" s="81"/>
      <c r="O57" s="81"/>
      <c r="P57" s="45">
        <f t="shared" si="2"/>
        <v>0</v>
      </c>
      <c r="Q57" s="3"/>
      <c r="R57" s="3"/>
      <c r="S57" s="3"/>
      <c r="T57" s="3"/>
      <c r="U57" s="3"/>
      <c r="V57" s="3"/>
    </row>
    <row r="58" ht="15.75" customHeight="1">
      <c r="A58" s="1"/>
      <c r="B58" s="105">
        <v>44.0</v>
      </c>
      <c r="C58" s="105" t="str">
        <f t="shared" si="3"/>
        <v/>
      </c>
      <c r="D58" s="105" t="str">
        <f t="shared" si="4"/>
        <v/>
      </c>
      <c r="E58" s="105" t="str">
        <f t="shared" si="5"/>
        <v/>
      </c>
      <c r="F58" s="105" t="str">
        <f t="shared" si="6"/>
        <v>GM及GW組</v>
      </c>
      <c r="G58" s="7"/>
      <c r="H58" s="7"/>
      <c r="I58" s="7"/>
      <c r="J58" s="42" t="str">
        <f t="shared" si="1"/>
        <v>126 y 2 m</v>
      </c>
      <c r="K58" s="43"/>
      <c r="L58" s="44"/>
      <c r="M58" s="44"/>
      <c r="N58" s="81"/>
      <c r="O58" s="81"/>
      <c r="P58" s="45">
        <f t="shared" si="2"/>
        <v>0</v>
      </c>
      <c r="Q58" s="3"/>
      <c r="R58" s="3"/>
      <c r="S58" s="3"/>
      <c r="T58" s="3"/>
      <c r="U58" s="3"/>
      <c r="V58" s="3"/>
    </row>
    <row r="59" ht="15.75" customHeight="1">
      <c r="A59" s="1"/>
      <c r="B59" s="105">
        <v>45.0</v>
      </c>
      <c r="C59" s="105" t="str">
        <f t="shared" si="3"/>
        <v/>
      </c>
      <c r="D59" s="105" t="str">
        <f t="shared" si="4"/>
        <v/>
      </c>
      <c r="E59" s="105" t="str">
        <f t="shared" si="5"/>
        <v/>
      </c>
      <c r="F59" s="105" t="str">
        <f t="shared" si="6"/>
        <v>GM及GW組</v>
      </c>
      <c r="G59" s="7"/>
      <c r="H59" s="7"/>
      <c r="I59" s="7"/>
      <c r="J59" s="42" t="str">
        <f t="shared" si="1"/>
        <v>126 y 2 m</v>
      </c>
      <c r="K59" s="43"/>
      <c r="L59" s="44"/>
      <c r="M59" s="44"/>
      <c r="N59" s="81"/>
      <c r="O59" s="81"/>
      <c r="P59" s="45">
        <f t="shared" si="2"/>
        <v>0</v>
      </c>
      <c r="Q59" s="3"/>
      <c r="R59" s="3"/>
      <c r="S59" s="3"/>
      <c r="T59" s="3"/>
      <c r="U59" s="3"/>
      <c r="V59" s="3"/>
    </row>
    <row r="60" ht="15.75" customHeight="1">
      <c r="A60" s="1"/>
      <c r="B60" s="105">
        <v>46.0</v>
      </c>
      <c r="C60" s="105" t="str">
        <f t="shared" si="3"/>
        <v/>
      </c>
      <c r="D60" s="105" t="str">
        <f t="shared" si="4"/>
        <v/>
      </c>
      <c r="E60" s="105" t="str">
        <f t="shared" si="5"/>
        <v/>
      </c>
      <c r="F60" s="105" t="str">
        <f t="shared" si="6"/>
        <v>GM及GW組</v>
      </c>
      <c r="G60" s="7"/>
      <c r="H60" s="7"/>
      <c r="I60" s="7"/>
      <c r="J60" s="42" t="str">
        <f t="shared" si="1"/>
        <v>126 y 2 m</v>
      </c>
      <c r="K60" s="43"/>
      <c r="L60" s="44"/>
      <c r="M60" s="44"/>
      <c r="N60" s="81"/>
      <c r="O60" s="81"/>
      <c r="P60" s="45">
        <f t="shared" si="2"/>
        <v>0</v>
      </c>
      <c r="Q60" s="3"/>
      <c r="R60" s="3"/>
      <c r="S60" s="3"/>
      <c r="T60" s="3"/>
      <c r="U60" s="3"/>
      <c r="V60" s="3"/>
    </row>
    <row r="61" ht="15.75" customHeight="1">
      <c r="A61" s="1"/>
      <c r="B61" s="105">
        <v>47.0</v>
      </c>
      <c r="C61" s="105" t="str">
        <f t="shared" si="3"/>
        <v/>
      </c>
      <c r="D61" s="105" t="str">
        <f t="shared" si="4"/>
        <v/>
      </c>
      <c r="E61" s="105" t="str">
        <f t="shared" si="5"/>
        <v/>
      </c>
      <c r="F61" s="105" t="str">
        <f t="shared" si="6"/>
        <v>GM及GW組</v>
      </c>
      <c r="G61" s="7"/>
      <c r="H61" s="7"/>
      <c r="I61" s="7"/>
      <c r="J61" s="42" t="str">
        <f t="shared" si="1"/>
        <v>126 y 2 m</v>
      </c>
      <c r="K61" s="43"/>
      <c r="L61" s="44"/>
      <c r="M61" s="44"/>
      <c r="N61" s="81"/>
      <c r="O61" s="81"/>
      <c r="P61" s="45">
        <f t="shared" si="2"/>
        <v>0</v>
      </c>
      <c r="Q61" s="3"/>
      <c r="R61" s="3"/>
      <c r="S61" s="3"/>
      <c r="T61" s="3"/>
      <c r="U61" s="3"/>
      <c r="V61" s="3"/>
    </row>
    <row r="62" ht="15.75" customHeight="1">
      <c r="A62" s="1"/>
      <c r="B62" s="105">
        <v>48.0</v>
      </c>
      <c r="C62" s="105" t="str">
        <f t="shared" si="3"/>
        <v/>
      </c>
      <c r="D62" s="105" t="str">
        <f t="shared" si="4"/>
        <v/>
      </c>
      <c r="E62" s="105" t="str">
        <f t="shared" si="5"/>
        <v/>
      </c>
      <c r="F62" s="105" t="str">
        <f t="shared" si="6"/>
        <v>GM及GW組</v>
      </c>
      <c r="G62" s="7"/>
      <c r="H62" s="7"/>
      <c r="I62" s="7"/>
      <c r="J62" s="42" t="str">
        <f t="shared" si="1"/>
        <v>126 y 2 m</v>
      </c>
      <c r="K62" s="43"/>
      <c r="L62" s="44"/>
      <c r="M62" s="44"/>
      <c r="N62" s="81"/>
      <c r="O62" s="81"/>
      <c r="P62" s="45">
        <f t="shared" si="2"/>
        <v>0</v>
      </c>
      <c r="Q62" s="3"/>
      <c r="R62" s="3"/>
      <c r="S62" s="3"/>
      <c r="T62" s="3"/>
      <c r="U62" s="3"/>
      <c r="V62" s="3"/>
    </row>
    <row r="63" ht="15.75" customHeight="1">
      <c r="A63" s="1"/>
      <c r="B63" s="105">
        <v>49.0</v>
      </c>
      <c r="C63" s="105" t="str">
        <f t="shared" si="3"/>
        <v/>
      </c>
      <c r="D63" s="105" t="str">
        <f t="shared" si="4"/>
        <v/>
      </c>
      <c r="E63" s="105" t="str">
        <f t="shared" si="5"/>
        <v/>
      </c>
      <c r="F63" s="105" t="str">
        <f t="shared" si="6"/>
        <v>GM及GW組</v>
      </c>
      <c r="G63" s="7"/>
      <c r="H63" s="7"/>
      <c r="I63" s="7"/>
      <c r="J63" s="42" t="str">
        <f t="shared" si="1"/>
        <v>126 y 2 m</v>
      </c>
      <c r="K63" s="43"/>
      <c r="L63" s="44"/>
      <c r="M63" s="44"/>
      <c r="N63" s="81"/>
      <c r="O63" s="81"/>
      <c r="P63" s="45">
        <f t="shared" si="2"/>
        <v>0</v>
      </c>
      <c r="Q63" s="3"/>
      <c r="R63" s="3"/>
      <c r="S63" s="3"/>
      <c r="T63" s="3"/>
      <c r="U63" s="3"/>
      <c r="V63" s="3"/>
    </row>
    <row r="64" ht="15.75" customHeight="1">
      <c r="A64" s="1"/>
      <c r="B64" s="105">
        <v>50.0</v>
      </c>
      <c r="C64" s="105" t="str">
        <f t="shared" si="3"/>
        <v/>
      </c>
      <c r="D64" s="105" t="str">
        <f t="shared" si="4"/>
        <v/>
      </c>
      <c r="E64" s="105" t="str">
        <f t="shared" si="5"/>
        <v/>
      </c>
      <c r="F64" s="105" t="str">
        <f t="shared" si="6"/>
        <v>GM及GW組</v>
      </c>
      <c r="G64" s="7"/>
      <c r="H64" s="7"/>
      <c r="I64" s="7"/>
      <c r="J64" s="42" t="str">
        <f t="shared" si="1"/>
        <v>126 y 2 m</v>
      </c>
      <c r="K64" s="43"/>
      <c r="L64" s="44"/>
      <c r="M64" s="44"/>
      <c r="N64" s="81"/>
      <c r="O64" s="81"/>
      <c r="P64" s="45">
        <f t="shared" si="2"/>
        <v>0</v>
      </c>
      <c r="Q64" s="3"/>
      <c r="R64" s="3"/>
      <c r="S64" s="3"/>
      <c r="T64" s="3"/>
      <c r="U64" s="3"/>
      <c r="V64" s="3"/>
    </row>
    <row r="65" ht="15.75" customHeight="1">
      <c r="A65" s="1"/>
      <c r="B65" s="105">
        <v>51.0</v>
      </c>
      <c r="C65" s="105" t="str">
        <f t="shared" si="3"/>
        <v/>
      </c>
      <c r="D65" s="105" t="str">
        <f t="shared" si="4"/>
        <v/>
      </c>
      <c r="E65" s="105" t="str">
        <f t="shared" si="5"/>
        <v/>
      </c>
      <c r="F65" s="105" t="str">
        <f t="shared" si="6"/>
        <v>GM及GW組</v>
      </c>
      <c r="G65" s="7"/>
      <c r="H65" s="7"/>
      <c r="I65" s="7"/>
      <c r="J65" s="42" t="str">
        <f t="shared" si="1"/>
        <v>126 y 2 m</v>
      </c>
      <c r="K65" s="43"/>
      <c r="L65" s="44"/>
      <c r="M65" s="44"/>
      <c r="N65" s="81"/>
      <c r="O65" s="81"/>
      <c r="P65" s="45">
        <f t="shared" si="2"/>
        <v>0</v>
      </c>
      <c r="Q65" s="3"/>
      <c r="R65" s="3"/>
      <c r="S65" s="3"/>
      <c r="T65" s="3"/>
      <c r="U65" s="3"/>
      <c r="V65" s="3"/>
    </row>
    <row r="66" ht="15.75" customHeight="1">
      <c r="A66" s="1"/>
      <c r="B66" s="105">
        <v>52.0</v>
      </c>
      <c r="C66" s="105" t="str">
        <f t="shared" si="3"/>
        <v/>
      </c>
      <c r="D66" s="105" t="str">
        <f t="shared" si="4"/>
        <v/>
      </c>
      <c r="E66" s="105" t="str">
        <f t="shared" si="5"/>
        <v/>
      </c>
      <c r="F66" s="105" t="str">
        <f t="shared" si="6"/>
        <v>GM及GW組</v>
      </c>
      <c r="G66" s="7"/>
      <c r="H66" s="7"/>
      <c r="I66" s="7"/>
      <c r="J66" s="42" t="str">
        <f t="shared" si="1"/>
        <v>126 y 2 m</v>
      </c>
      <c r="K66" s="43"/>
      <c r="L66" s="44"/>
      <c r="M66" s="44"/>
      <c r="N66" s="81"/>
      <c r="O66" s="81"/>
      <c r="P66" s="45">
        <f t="shared" si="2"/>
        <v>0</v>
      </c>
      <c r="Q66" s="3"/>
      <c r="R66" s="3"/>
      <c r="S66" s="3"/>
      <c r="T66" s="3"/>
      <c r="U66" s="3"/>
      <c r="V66" s="3"/>
    </row>
    <row r="67" ht="15.75" customHeight="1">
      <c r="A67" s="1"/>
      <c r="B67" s="105">
        <v>53.0</v>
      </c>
      <c r="C67" s="105" t="str">
        <f t="shared" si="3"/>
        <v/>
      </c>
      <c r="D67" s="105" t="str">
        <f t="shared" si="4"/>
        <v/>
      </c>
      <c r="E67" s="105" t="str">
        <f t="shared" si="5"/>
        <v/>
      </c>
      <c r="F67" s="105" t="str">
        <f t="shared" si="6"/>
        <v>GM及GW組</v>
      </c>
      <c r="G67" s="7"/>
      <c r="H67" s="7"/>
      <c r="I67" s="7"/>
      <c r="J67" s="42" t="str">
        <f t="shared" si="1"/>
        <v>126 y 2 m</v>
      </c>
      <c r="K67" s="43"/>
      <c r="L67" s="44"/>
      <c r="M67" s="44"/>
      <c r="N67" s="81"/>
      <c r="O67" s="81"/>
      <c r="P67" s="45">
        <f t="shared" si="2"/>
        <v>0</v>
      </c>
      <c r="Q67" s="3"/>
      <c r="R67" s="3"/>
      <c r="S67" s="3"/>
      <c r="T67" s="3"/>
      <c r="U67" s="3"/>
      <c r="V67" s="3"/>
    </row>
    <row r="68" ht="15.75" customHeight="1">
      <c r="A68" s="1"/>
      <c r="B68" s="105">
        <v>54.0</v>
      </c>
      <c r="C68" s="105" t="str">
        <f t="shared" si="3"/>
        <v/>
      </c>
      <c r="D68" s="105" t="str">
        <f t="shared" si="4"/>
        <v/>
      </c>
      <c r="E68" s="105" t="str">
        <f t="shared" si="5"/>
        <v/>
      </c>
      <c r="F68" s="105" t="str">
        <f t="shared" si="6"/>
        <v>GM及GW組</v>
      </c>
      <c r="G68" s="7"/>
      <c r="H68" s="7"/>
      <c r="I68" s="7"/>
      <c r="J68" s="42" t="str">
        <f t="shared" si="1"/>
        <v>126 y 2 m</v>
      </c>
      <c r="K68" s="43"/>
      <c r="L68" s="44"/>
      <c r="M68" s="44"/>
      <c r="N68" s="81"/>
      <c r="O68" s="81"/>
      <c r="P68" s="45">
        <f t="shared" si="2"/>
        <v>0</v>
      </c>
      <c r="Q68" s="3"/>
      <c r="R68" s="3"/>
      <c r="S68" s="3"/>
      <c r="T68" s="3"/>
      <c r="U68" s="3"/>
      <c r="V68" s="3"/>
    </row>
    <row r="69" ht="15.75" customHeight="1">
      <c r="A69" s="1"/>
      <c r="B69" s="105">
        <v>55.0</v>
      </c>
      <c r="C69" s="105" t="str">
        <f t="shared" si="3"/>
        <v/>
      </c>
      <c r="D69" s="105" t="str">
        <f t="shared" si="4"/>
        <v/>
      </c>
      <c r="E69" s="105" t="str">
        <f t="shared" si="5"/>
        <v/>
      </c>
      <c r="F69" s="105" t="str">
        <f t="shared" si="6"/>
        <v>GM及GW組</v>
      </c>
      <c r="G69" s="7"/>
      <c r="H69" s="7"/>
      <c r="I69" s="7"/>
      <c r="J69" s="42" t="str">
        <f t="shared" si="1"/>
        <v>126 y 2 m</v>
      </c>
      <c r="K69" s="43"/>
      <c r="L69" s="44"/>
      <c r="M69" s="44"/>
      <c r="N69" s="81"/>
      <c r="O69" s="81"/>
      <c r="P69" s="45">
        <f t="shared" si="2"/>
        <v>0</v>
      </c>
      <c r="Q69" s="3"/>
      <c r="R69" s="3"/>
      <c r="S69" s="3"/>
      <c r="T69" s="3"/>
      <c r="U69" s="3"/>
      <c r="V69" s="3"/>
    </row>
    <row r="70" ht="15.75" customHeight="1">
      <c r="A70" s="1"/>
      <c r="B70" s="105">
        <v>56.0</v>
      </c>
      <c r="C70" s="105" t="str">
        <f t="shared" si="3"/>
        <v/>
      </c>
      <c r="D70" s="105" t="str">
        <f t="shared" si="4"/>
        <v/>
      </c>
      <c r="E70" s="105" t="str">
        <f t="shared" si="5"/>
        <v/>
      </c>
      <c r="F70" s="105" t="str">
        <f t="shared" si="6"/>
        <v>GM及GW組</v>
      </c>
      <c r="G70" s="7"/>
      <c r="H70" s="7"/>
      <c r="I70" s="7"/>
      <c r="J70" s="42" t="str">
        <f t="shared" si="1"/>
        <v>126 y 2 m</v>
      </c>
      <c r="K70" s="43"/>
      <c r="L70" s="44"/>
      <c r="M70" s="44"/>
      <c r="N70" s="81"/>
      <c r="O70" s="81"/>
      <c r="P70" s="45">
        <f t="shared" si="2"/>
        <v>0</v>
      </c>
      <c r="Q70" s="3"/>
      <c r="R70" s="3"/>
      <c r="S70" s="3"/>
      <c r="T70" s="3"/>
      <c r="U70" s="3"/>
      <c r="V70" s="3"/>
    </row>
    <row r="71" ht="15.75" customHeight="1">
      <c r="A71" s="1"/>
      <c r="B71" s="105">
        <v>57.0</v>
      </c>
      <c r="C71" s="105" t="str">
        <f t="shared" si="3"/>
        <v/>
      </c>
      <c r="D71" s="105" t="str">
        <f t="shared" si="4"/>
        <v/>
      </c>
      <c r="E71" s="105" t="str">
        <f t="shared" si="5"/>
        <v/>
      </c>
      <c r="F71" s="105" t="str">
        <f t="shared" si="6"/>
        <v>GM及GW組</v>
      </c>
      <c r="G71" s="7"/>
      <c r="H71" s="7"/>
      <c r="I71" s="7"/>
      <c r="J71" s="42" t="str">
        <f t="shared" si="1"/>
        <v>126 y 2 m</v>
      </c>
      <c r="K71" s="43"/>
      <c r="L71" s="44"/>
      <c r="M71" s="44"/>
      <c r="N71" s="81"/>
      <c r="O71" s="81"/>
      <c r="P71" s="45">
        <f t="shared" si="2"/>
        <v>0</v>
      </c>
      <c r="Q71" s="3"/>
      <c r="R71" s="3"/>
      <c r="S71" s="3"/>
      <c r="T71" s="3"/>
      <c r="U71" s="3"/>
      <c r="V71" s="3"/>
    </row>
    <row r="72" ht="15.75" customHeight="1">
      <c r="A72" s="1"/>
      <c r="B72" s="105">
        <v>58.0</v>
      </c>
      <c r="C72" s="105" t="str">
        <f t="shared" si="3"/>
        <v/>
      </c>
      <c r="D72" s="105" t="str">
        <f t="shared" si="4"/>
        <v/>
      </c>
      <c r="E72" s="105" t="str">
        <f t="shared" si="5"/>
        <v/>
      </c>
      <c r="F72" s="105" t="str">
        <f t="shared" si="6"/>
        <v>GM及GW組</v>
      </c>
      <c r="G72" s="7"/>
      <c r="H72" s="7"/>
      <c r="I72" s="7"/>
      <c r="J72" s="42" t="str">
        <f t="shared" si="1"/>
        <v>126 y 2 m</v>
      </c>
      <c r="K72" s="43"/>
      <c r="L72" s="44"/>
      <c r="M72" s="44"/>
      <c r="N72" s="81"/>
      <c r="O72" s="81"/>
      <c r="P72" s="45">
        <f t="shared" si="2"/>
        <v>0</v>
      </c>
      <c r="Q72" s="3"/>
      <c r="R72" s="3"/>
      <c r="S72" s="3"/>
      <c r="T72" s="3"/>
      <c r="U72" s="3"/>
      <c r="V72" s="3"/>
    </row>
    <row r="73" ht="15.75" customHeight="1">
      <c r="A73" s="1"/>
      <c r="B73" s="105">
        <v>59.0</v>
      </c>
      <c r="C73" s="105" t="str">
        <f t="shared" si="3"/>
        <v/>
      </c>
      <c r="D73" s="105" t="str">
        <f t="shared" si="4"/>
        <v/>
      </c>
      <c r="E73" s="105" t="str">
        <f t="shared" si="5"/>
        <v/>
      </c>
      <c r="F73" s="105" t="str">
        <f t="shared" si="6"/>
        <v>GM及GW組</v>
      </c>
      <c r="G73" s="7"/>
      <c r="H73" s="7"/>
      <c r="I73" s="7"/>
      <c r="J73" s="42" t="str">
        <f t="shared" si="1"/>
        <v>126 y 2 m</v>
      </c>
      <c r="K73" s="43"/>
      <c r="L73" s="44"/>
      <c r="M73" s="44"/>
      <c r="N73" s="81"/>
      <c r="O73" s="81"/>
      <c r="P73" s="45">
        <f t="shared" si="2"/>
        <v>0</v>
      </c>
      <c r="Q73" s="3"/>
      <c r="R73" s="3"/>
      <c r="S73" s="3"/>
      <c r="T73" s="3"/>
      <c r="U73" s="3"/>
      <c r="V73" s="3"/>
    </row>
    <row r="74" ht="15.75" customHeight="1">
      <c r="A74" s="1"/>
      <c r="B74" s="105">
        <v>60.0</v>
      </c>
      <c r="C74" s="105" t="str">
        <f t="shared" si="3"/>
        <v/>
      </c>
      <c r="D74" s="105" t="str">
        <f t="shared" si="4"/>
        <v/>
      </c>
      <c r="E74" s="105" t="str">
        <f t="shared" si="5"/>
        <v/>
      </c>
      <c r="F74" s="105" t="str">
        <f t="shared" si="6"/>
        <v>GM及GW組</v>
      </c>
      <c r="G74" s="7"/>
      <c r="H74" s="7"/>
      <c r="I74" s="7"/>
      <c r="J74" s="42" t="str">
        <f t="shared" si="1"/>
        <v>126 y 2 m</v>
      </c>
      <c r="K74" s="43"/>
      <c r="L74" s="44"/>
      <c r="M74" s="44"/>
      <c r="N74" s="81"/>
      <c r="O74" s="81"/>
      <c r="P74" s="45">
        <f t="shared" si="2"/>
        <v>0</v>
      </c>
      <c r="Q74" s="3"/>
      <c r="R74" s="3"/>
      <c r="S74" s="3"/>
      <c r="T74" s="3"/>
      <c r="U74" s="3"/>
      <c r="V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3"/>
      <c r="R75" s="3"/>
      <c r="S75" s="3"/>
      <c r="T75" s="3"/>
      <c r="U75" s="3"/>
      <c r="V75" s="3"/>
    </row>
    <row r="76" ht="15.75" customHeight="1">
      <c r="A76" s="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customHeight="1">
      <c r="A77" s="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customHeight="1">
      <c r="A78" s="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customHeight="1">
      <c r="A79" s="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customHeight="1">
      <c r="A80" s="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customHeight="1">
      <c r="A81" s="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customHeight="1">
      <c r="A82" s="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customHeight="1">
      <c r="A83" s="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customHeight="1">
      <c r="A84" s="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customHeight="1">
      <c r="A85" s="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customHeight="1">
      <c r="A86" s="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customHeight="1">
      <c r="A87" s="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customHeight="1">
      <c r="A88" s="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customHeight="1">
      <c r="A89" s="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customHeight="1">
      <c r="A90" s="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customHeight="1">
      <c r="A91" s="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customHeight="1">
      <c r="A92" s="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customHeight="1">
      <c r="A93" s="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customHeight="1">
      <c r="A94" s="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customHeight="1">
      <c r="A95" s="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customHeight="1">
      <c r="A96" s="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customHeight="1">
      <c r="A97" s="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customHeight="1">
      <c r="A98" s="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customHeight="1">
      <c r="A99" s="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customHeight="1">
      <c r="A100" s="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customHeight="1">
      <c r="A101" s="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customHeight="1">
      <c r="A102" s="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customHeight="1">
      <c r="A103" s="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customHeight="1">
      <c r="A104" s="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customHeight="1">
      <c r="A105" s="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customHeight="1">
      <c r="A106" s="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customHeight="1">
      <c r="A107" s="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customHeight="1">
      <c r="A108" s="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customHeight="1">
      <c r="A109" s="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customHeight="1">
      <c r="A110" s="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customHeight="1">
      <c r="A111" s="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customHeight="1">
      <c r="A112" s="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customHeight="1">
      <c r="A113" s="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customHeight="1">
      <c r="A115" s="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customHeight="1">
      <c r="A116" s="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customHeight="1">
      <c r="A117" s="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customHeight="1">
      <c r="A118" s="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customHeight="1">
      <c r="A119" s="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customHeight="1">
      <c r="A120" s="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customHeight="1">
      <c r="A121" s="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customHeight="1">
      <c r="A122" s="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customHeight="1">
      <c r="A123" s="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customHeight="1">
      <c r="A124" s="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customHeight="1">
      <c r="A125" s="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customHeight="1">
      <c r="A126" s="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customHeight="1">
      <c r="A127" s="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customHeight="1">
      <c r="A128" s="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customHeight="1">
      <c r="A129" s="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customHeight="1">
      <c r="A130" s="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customHeight="1">
      <c r="A131" s="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customHeight="1">
      <c r="A132" s="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customHeight="1">
      <c r="A133" s="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customHeight="1">
      <c r="A134" s="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customHeight="1">
      <c r="A135" s="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customHeight="1">
      <c r="A136" s="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customHeight="1">
      <c r="A137" s="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customHeight="1">
      <c r="A138" s="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customHeight="1">
      <c r="A139" s="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customHeight="1">
      <c r="A140" s="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customHeight="1">
      <c r="A141" s="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customHeight="1">
      <c r="A142" s="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customHeight="1">
      <c r="A143" s="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customHeight="1">
      <c r="A144" s="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customHeight="1">
      <c r="A145" s="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customHeight="1">
      <c r="A146" s="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customHeight="1">
      <c r="A147" s="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customHeight="1">
      <c r="A148" s="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customHeight="1">
      <c r="A149" s="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customHeight="1">
      <c r="A150" s="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customHeight="1">
      <c r="A151" s="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customHeight="1">
      <c r="A152" s="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customHeight="1">
      <c r="A153" s="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customHeight="1">
      <c r="A154" s="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customHeight="1">
      <c r="A155" s="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customHeight="1">
      <c r="A156" s="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customHeight="1">
      <c r="A157" s="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customHeight="1">
      <c r="A158" s="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customHeight="1">
      <c r="A159" s="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customHeight="1">
      <c r="A160" s="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customHeight="1">
      <c r="A161" s="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customHeight="1">
      <c r="A162" s="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customHeight="1">
      <c r="A163" s="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customHeight="1">
      <c r="A164" s="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customHeight="1">
      <c r="A165" s="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customHeight="1">
      <c r="A166" s="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customHeight="1">
      <c r="A167" s="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customHeight="1">
      <c r="A168" s="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customHeight="1">
      <c r="A169" s="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customHeight="1">
      <c r="A170" s="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customHeight="1">
      <c r="A171" s="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customHeight="1">
      <c r="A172" s="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customHeight="1">
      <c r="A173" s="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customHeight="1">
      <c r="A174" s="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customHeight="1">
      <c r="A175" s="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3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3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3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3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3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3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3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3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3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3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3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3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3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3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3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3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3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3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3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3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3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3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3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3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3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3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3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3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3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3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3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3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3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3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3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3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3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3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3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3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3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3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3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3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3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3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>
      <c r="A235" s="3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customHeight="1">
      <c r="A236" s="3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customHeight="1">
      <c r="A237" s="3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customHeight="1">
      <c r="A238" s="3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customHeight="1">
      <c r="A239" s="3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customHeight="1">
      <c r="A240" s="3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customHeight="1">
      <c r="A241" s="3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customHeight="1">
      <c r="A242" s="3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customHeight="1">
      <c r="A243" s="3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customHeight="1">
      <c r="A244" s="3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>
      <c r="A245" s="3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customHeight="1">
      <c r="A246" s="3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customHeight="1">
      <c r="A247" s="3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customHeight="1">
      <c r="A248" s="3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customHeight="1">
      <c r="A249" s="3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customHeight="1">
      <c r="A250" s="3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customHeight="1">
      <c r="A251" s="3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customHeight="1">
      <c r="A252" s="3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customHeight="1">
      <c r="A253" s="3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customHeight="1">
      <c r="A254" s="3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customHeight="1">
      <c r="A255" s="3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customHeight="1">
      <c r="A256" s="3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customHeight="1">
      <c r="A257" s="3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customHeight="1">
      <c r="A258" s="3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customHeight="1">
      <c r="A259" s="3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customHeight="1">
      <c r="A260" s="3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customHeight="1">
      <c r="A261" s="3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customHeight="1">
      <c r="A262" s="3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customHeight="1">
      <c r="A263" s="3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customHeight="1">
      <c r="A264" s="3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customHeight="1">
      <c r="A265" s="3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customHeight="1">
      <c r="A266" s="3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customHeight="1">
      <c r="A267" s="3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customHeight="1">
      <c r="A268" s="3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customHeight="1">
      <c r="A269" s="3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customHeight="1">
      <c r="A270" s="3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customHeight="1">
      <c r="A271" s="3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customHeight="1">
      <c r="A272" s="3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customHeight="1">
      <c r="A273" s="3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customHeight="1">
      <c r="A274" s="3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customHeight="1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ht="15.75" customHeight="1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ht="15.75" customHeight="1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ht="15.75" customHeight="1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ht="15.75" customHeight="1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ht="15.75" customHeight="1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ht="15.75" customHeight="1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ht="15.75" customHeight="1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ht="15.75" customHeight="1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ht="15.75" customHeight="1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ht="15.75" customHeight="1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ht="15.75" customHeight="1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ht="15.75" customHeight="1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ht="15.75" customHeight="1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ht="15.75" customHeight="1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ht="15.75" customHeight="1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ht="15.75" customHeight="1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ht="15.75" customHeight="1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ht="15.75" customHeight="1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ht="15.75" customHeight="1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ht="15.75" customHeight="1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ht="15.75" customHeight="1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ht="15.75" customHeight="1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ht="15.75" customHeight="1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ht="15.75" customHeight="1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ht="15.75" customHeight="1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ht="15.75" customHeight="1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ht="15.75" customHeight="1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ht="15.75" customHeight="1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ht="15.75" customHeight="1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ht="15.75" customHeight="1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ht="15.75" customHeight="1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ht="15.75" customHeight="1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ht="15.75" customHeight="1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ht="15.75" customHeight="1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ht="15.75" customHeight="1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ht="15.75" customHeight="1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ht="15.75" customHeight="1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ht="15.75" customHeight="1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ht="15.75" customHeight="1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ht="15.75" customHeight="1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ht="15.75" customHeight="1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ht="15.75" customHeight="1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ht="15.75" customHeight="1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ht="15.75" customHeight="1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ht="15.75" customHeight="1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ht="15.75" customHeight="1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ht="15.75" customHeight="1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ht="15.75" customHeight="1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ht="15.75" customHeight="1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ht="15.75" customHeight="1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ht="15.75" customHeight="1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ht="15.75" customHeight="1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ht="15.75" customHeight="1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ht="15.75" customHeight="1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ht="15.75" customHeight="1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ht="15.75" customHeight="1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ht="15.75" customHeight="1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ht="15.75" customHeight="1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ht="15.75" customHeight="1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ht="15.75" customHeight="1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ht="15.75" customHeight="1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ht="15.75" customHeight="1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ht="15.75" customHeight="1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ht="15.75" customHeight="1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ht="15.75" customHeight="1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ht="15.75" customHeight="1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ht="15.75" customHeight="1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ht="15.75" customHeight="1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ht="15.75" customHeight="1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ht="15.75" customHeight="1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ht="15.75" customHeight="1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ht="15.75" customHeight="1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ht="15.75" customHeight="1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ht="15.75" customHeight="1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ht="15.75" customHeight="1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ht="15.75" customHeight="1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ht="15.75" customHeight="1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ht="15.75" customHeight="1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ht="15.75" customHeight="1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ht="15.75" customHeight="1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ht="15.75" customHeight="1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ht="15.75" customHeight="1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ht="15.75" customHeight="1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ht="15.75" customHeight="1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ht="15.75" customHeight="1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ht="15.75" customHeight="1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ht="15.75" customHeight="1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ht="15.75" customHeight="1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ht="15.75" customHeight="1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ht="15.75" customHeight="1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ht="15.75" customHeight="1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ht="15.75" customHeight="1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ht="15.75" customHeight="1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ht="15.75" customHeight="1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ht="15.75" customHeight="1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ht="15.75" customHeight="1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ht="15.75" customHeight="1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ht="15.75" customHeight="1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ht="15.75" customHeight="1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ht="15.75" customHeight="1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ht="15.75" customHeight="1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ht="15.75" customHeight="1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ht="15.75" customHeight="1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ht="15.75" customHeight="1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ht="15.75" customHeigh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ht="15.75" customHeight="1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ht="15.75" customHeight="1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ht="15.75" customHeight="1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ht="15.75" customHeight="1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ht="15.75" customHeight="1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ht="15.75" customHeight="1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ht="15.75" customHeight="1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ht="15.75" customHeight="1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ht="15.75" customHeight="1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ht="15.75" customHeight="1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ht="15.75" customHeight="1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ht="15.75" customHeight="1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ht="15.75" customHeight="1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ht="15.75" customHeight="1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ht="15.75" customHeight="1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ht="15.75" customHeight="1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ht="15.75" customHeight="1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ht="15.75" customHeight="1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ht="15.75" customHeight="1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ht="15.75" customHeight="1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ht="15.75" customHeight="1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ht="15.75" customHeight="1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ht="15.75" customHeight="1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ht="15.75" customHeight="1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ht="15.75" customHeight="1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ht="15.75" customHeight="1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ht="15.75" customHeight="1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ht="15.75" customHeight="1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ht="15.75" customHeight="1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ht="15.75" customHeight="1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ht="15.75" customHeight="1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ht="15.75" customHeight="1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ht="15.75" customHeight="1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ht="15.75" customHeight="1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ht="15.75" customHeight="1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ht="15.75" customHeight="1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ht="15.75" customHeight="1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ht="15.75" customHeight="1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ht="15.75" customHeight="1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ht="15.75" customHeight="1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ht="15.75" customHeight="1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ht="15.75" customHeight="1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ht="15.75" customHeight="1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ht="15.75" customHeight="1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ht="15.75" customHeight="1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ht="15.75" customHeight="1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ht="15.75" customHeight="1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ht="15.75" customHeight="1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ht="15.75" customHeight="1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ht="15.75" customHeight="1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ht="15.75" customHeight="1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ht="15.75" customHeight="1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ht="15.75" customHeight="1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ht="15.75" customHeight="1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ht="15.75" customHeight="1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ht="15.75" customHeight="1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ht="15.75" customHeight="1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ht="15.75" customHeight="1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ht="15.75" customHeight="1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ht="15.75" customHeight="1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ht="15.75" customHeight="1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ht="15.75" customHeight="1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ht="15.75" customHeight="1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ht="15.75" customHeight="1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ht="15.75" customHeight="1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ht="15.75" customHeight="1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ht="15.75" customHeight="1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ht="15.75" customHeight="1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ht="15.75" customHeight="1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ht="15.75" customHeight="1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ht="15.75" customHeight="1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ht="15.75" customHeight="1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ht="15.75" customHeight="1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ht="15.75" customHeight="1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ht="15.75" customHeight="1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ht="15.75" customHeight="1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ht="15.75" customHeight="1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ht="15.75" customHeight="1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ht="15.75" customHeight="1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ht="15.75" customHeight="1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ht="15.75" customHeight="1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ht="15.75" customHeight="1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ht="15.75" customHeight="1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ht="15.75" customHeight="1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ht="15.75" customHeight="1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ht="15.75" customHeight="1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ht="15.75" customHeight="1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ht="15.75" customHeight="1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ht="15.75" customHeight="1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ht="15.75" customHeight="1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ht="15.75" customHeight="1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ht="15.75" customHeight="1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ht="15.75" customHeight="1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ht="15.75" customHeight="1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ht="15.75" customHeight="1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ht="15.75" customHeight="1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ht="15.75" customHeight="1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ht="15.75" customHeight="1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ht="15.75" customHeight="1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ht="15.75" customHeight="1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ht="15.75" customHeight="1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ht="15.75" customHeight="1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ht="15.75" customHeight="1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ht="15.75" customHeight="1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ht="15.75" customHeight="1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ht="15.75" customHeight="1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ht="15.75" customHeight="1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ht="15.75" customHeight="1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ht="15.75" customHeight="1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ht="15.75" customHeight="1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ht="15.75" customHeight="1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ht="15.75" customHeight="1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ht="15.75" customHeight="1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ht="15.75" customHeight="1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ht="15.75" customHeight="1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ht="15.75" customHeight="1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ht="15.75" customHeight="1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ht="15.75" customHeight="1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ht="15.75" customHeight="1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ht="15.75" customHeight="1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ht="15.75" customHeight="1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ht="15.75" customHeight="1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ht="15.75" customHeight="1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ht="15.75" customHeight="1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ht="15.75" customHeight="1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ht="15.75" customHeight="1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ht="15.75" customHeight="1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ht="15.75" customHeight="1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ht="15.75" customHeight="1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ht="15.75" customHeight="1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ht="15.75" customHeight="1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ht="15.75" customHeight="1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ht="15.75" customHeight="1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ht="15.75" customHeight="1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ht="15.75" customHeight="1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ht="15.75" customHeight="1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ht="15.75" customHeight="1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ht="15.75" customHeight="1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ht="15.75" customHeight="1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ht="15.75" customHeight="1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ht="15.75" customHeight="1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ht="15.75" customHeight="1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ht="15.75" customHeight="1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ht="15.75" customHeight="1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ht="15.75" customHeight="1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ht="15.75" customHeight="1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ht="15.75" customHeight="1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ht="15.75" customHeight="1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ht="15.75" customHeight="1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ht="15.75" customHeight="1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ht="15.75" customHeight="1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ht="15.75" customHeight="1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ht="15.75" customHeight="1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ht="15.75" customHeight="1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ht="15.75" customHeight="1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ht="15.75" customHeight="1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ht="15.75" customHeight="1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ht="15.75" customHeight="1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ht="15.75" customHeight="1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ht="15.75" customHeight="1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ht="15.75" customHeight="1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ht="15.75" customHeight="1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ht="15.75" customHeight="1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ht="15.75" customHeight="1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ht="15.75" customHeight="1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ht="15.75" customHeight="1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ht="15.75" customHeight="1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ht="15.75" customHeight="1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ht="15.75" customHeight="1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ht="15.75" customHeight="1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ht="15.75" customHeight="1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ht="15.75" customHeight="1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ht="15.75" customHeight="1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ht="15.75" customHeight="1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ht="15.75" customHeight="1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ht="15.75" customHeight="1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ht="15.75" customHeight="1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ht="15.75" customHeight="1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ht="15.75" customHeight="1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ht="15.75" customHeight="1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ht="15.75" customHeight="1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ht="15.75" customHeight="1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ht="15.75" customHeight="1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ht="15.75" customHeight="1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ht="15.75" customHeight="1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ht="15.75" customHeight="1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ht="15.75" customHeight="1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ht="15.75" customHeight="1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ht="15.75" customHeight="1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ht="15.75" customHeight="1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ht="15.75" customHeight="1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ht="15.75" customHeight="1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ht="15.75" customHeight="1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ht="15.75" customHeight="1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ht="15.75" customHeight="1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ht="15.75" customHeight="1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ht="15.75" customHeight="1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ht="15.75" customHeight="1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ht="15.75" customHeight="1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ht="15.75" customHeight="1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ht="15.75" customHeight="1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ht="15.75" customHeight="1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ht="15.75" customHeight="1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ht="15.75" customHeight="1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ht="15.75" customHeight="1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ht="15.75" customHeight="1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ht="15.75" customHeight="1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ht="15.75" customHeight="1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ht="15.75" customHeight="1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ht="15.75" customHeight="1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ht="15.75" customHeight="1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ht="15.75" customHeight="1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ht="15.75" customHeight="1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ht="15.75" customHeight="1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ht="15.75" customHeight="1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ht="15.75" customHeight="1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ht="15.75" customHeight="1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ht="15.75" customHeight="1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ht="15.75" customHeight="1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ht="15.75" customHeight="1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ht="15.75" customHeight="1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ht="15.75" customHeight="1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ht="15.75" customHeight="1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ht="15.75" customHeight="1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ht="15.75" customHeight="1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ht="15.75" customHeight="1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ht="15.75" customHeight="1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ht="15.75" customHeight="1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ht="15.75" customHeight="1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ht="15.75" customHeight="1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ht="15.75" customHeight="1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ht="15.75" customHeight="1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ht="15.75" customHeight="1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ht="15.75" customHeight="1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ht="15.75" customHeight="1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ht="15.75" customHeight="1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ht="15.75" customHeight="1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ht="15.75" customHeight="1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ht="15.75" customHeight="1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ht="15.75" customHeight="1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ht="15.75" customHeight="1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ht="15.75" customHeight="1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ht="15.75" customHeight="1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ht="15.75" customHeight="1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ht="15.75" customHeight="1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ht="15.75" customHeight="1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ht="15.75" customHeight="1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ht="15.75" customHeight="1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ht="15.75" customHeight="1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ht="15.75" customHeight="1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ht="15.75" customHeight="1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ht="15.75" customHeight="1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ht="15.75" customHeight="1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ht="15.75" customHeight="1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ht="15.75" customHeight="1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ht="15.75" customHeight="1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ht="15.75" customHeight="1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ht="15.75" customHeight="1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ht="15.75" customHeight="1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ht="15.75" customHeight="1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ht="15.75" customHeight="1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ht="15.75" customHeight="1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ht="15.75" customHeight="1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ht="15.75" customHeight="1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ht="15.75" customHeight="1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ht="15.75" customHeight="1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ht="15.75" customHeight="1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ht="15.75" customHeight="1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ht="15.75" customHeight="1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ht="15.75" customHeight="1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ht="15.75" customHeight="1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ht="15.75" customHeight="1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ht="15.75" customHeight="1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ht="15.75" customHeight="1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ht="15.75" customHeight="1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ht="15.75" customHeight="1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ht="15.75" customHeight="1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ht="15.75" customHeight="1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ht="15.75" customHeight="1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ht="15.75" customHeight="1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ht="15.75" customHeight="1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ht="15.75" customHeight="1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ht="15.75" customHeight="1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ht="15.75" customHeight="1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ht="15.75" customHeight="1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ht="15.75" customHeight="1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ht="15.75" customHeight="1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ht="15.75" customHeight="1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ht="15.75" customHeight="1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ht="15.75" customHeight="1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ht="15.75" customHeight="1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ht="15.75" customHeight="1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ht="15.75" customHeight="1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ht="15.75" customHeight="1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ht="15.75" customHeight="1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ht="15.75" customHeight="1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ht="15.75" customHeight="1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ht="15.75" customHeight="1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ht="15.75" customHeight="1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ht="15.75" customHeight="1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ht="15.75" customHeight="1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ht="15.75" customHeight="1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ht="15.75" customHeight="1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ht="15.75" customHeight="1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ht="15.75" customHeight="1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ht="15.75" customHeight="1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ht="15.75" customHeight="1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ht="15.75" customHeight="1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ht="15.75" customHeight="1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ht="15.75" customHeight="1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ht="15.75" customHeight="1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ht="15.75" customHeight="1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ht="15.75" customHeight="1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ht="15.75" customHeight="1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ht="15.75" customHeight="1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ht="15.75" customHeight="1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ht="15.75" customHeight="1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ht="15.75" customHeight="1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ht="15.75" customHeight="1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ht="15.75" customHeight="1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ht="15.75" customHeight="1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ht="15.75" customHeight="1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ht="15.75" customHeight="1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ht="15.75" customHeight="1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ht="15.75" customHeight="1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ht="15.75" customHeight="1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ht="15.75" customHeight="1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ht="15.75" customHeight="1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ht="15.75" customHeight="1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ht="15.75" customHeight="1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ht="15.75" customHeight="1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ht="15.75" customHeight="1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ht="15.75" customHeight="1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ht="15.75" customHeight="1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ht="15.75" customHeight="1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ht="15.75" customHeight="1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ht="15.75" customHeight="1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ht="15.75" customHeight="1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ht="15.75" customHeight="1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ht="15.75" customHeight="1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ht="15.75" customHeight="1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ht="15.75" customHeight="1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ht="15.75" customHeight="1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ht="15.75" customHeight="1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ht="15.75" customHeight="1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ht="15.75" customHeight="1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ht="15.75" customHeight="1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ht="15.75" customHeight="1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ht="15.75" customHeight="1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ht="15.75" customHeight="1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ht="15.75" customHeight="1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ht="15.75" customHeight="1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ht="15.75" customHeight="1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ht="15.75" customHeight="1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ht="15.75" customHeight="1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ht="15.75" customHeight="1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ht="15.75" customHeight="1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ht="15.75" customHeight="1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ht="15.75" customHeight="1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ht="15.75" customHeight="1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ht="15.75" customHeight="1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ht="15.75" customHeight="1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ht="15.75" customHeight="1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ht="15.75" customHeight="1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ht="15.75" customHeight="1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ht="15.75" customHeight="1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ht="15.75" customHeight="1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ht="15.75" customHeight="1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ht="15.75" customHeight="1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ht="15.75" customHeight="1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ht="15.75" customHeight="1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ht="15.75" customHeight="1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ht="15.75" customHeight="1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ht="15.75" customHeight="1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ht="15.75" customHeight="1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ht="15.75" customHeight="1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ht="15.75" customHeight="1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ht="15.75" customHeight="1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ht="15.75" customHeight="1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ht="15.75" customHeight="1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ht="15.75" customHeight="1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ht="15.75" customHeight="1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ht="15.75" customHeight="1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ht="15.75" customHeight="1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ht="15.75" customHeight="1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ht="15.75" customHeight="1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ht="15.75" customHeight="1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ht="15.75" customHeight="1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ht="15.75" customHeight="1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ht="15.75" customHeight="1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ht="15.75" customHeight="1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ht="15.75" customHeight="1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ht="15.75" customHeight="1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ht="15.75" customHeight="1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ht="15.75" customHeight="1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ht="15.75" customHeight="1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ht="15.75" customHeight="1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ht="15.75" customHeight="1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ht="15.75" customHeight="1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ht="15.75" customHeight="1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ht="15.75" customHeight="1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ht="15.75" customHeight="1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ht="15.75" customHeight="1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ht="15.75" customHeight="1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ht="15.75" customHeight="1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ht="15.75" customHeight="1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ht="15.75" customHeight="1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ht="15.75" customHeight="1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ht="15.75" customHeight="1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ht="15.75" customHeight="1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ht="15.75" customHeight="1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ht="15.75" customHeight="1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ht="15.75" customHeight="1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ht="15.75" customHeight="1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ht="15.75" customHeight="1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ht="15.75" customHeight="1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ht="15.75" customHeight="1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ht="15.75" customHeight="1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ht="15.75" customHeight="1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ht="15.75" customHeight="1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ht="15.75" customHeight="1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ht="15.75" customHeight="1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ht="15.75" customHeight="1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ht="15.75" customHeight="1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ht="15.75" customHeight="1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ht="15.75" customHeight="1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ht="15.75" customHeight="1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ht="15.75" customHeight="1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ht="15.75" customHeight="1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ht="15.75" customHeight="1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ht="15.75" customHeight="1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ht="15.75" customHeight="1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ht="15.75" customHeight="1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ht="15.75" customHeight="1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ht="15.75" customHeight="1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ht="15.75" customHeight="1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ht="15.75" customHeight="1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ht="15.75" customHeight="1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ht="15.75" customHeight="1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ht="15.75" customHeight="1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ht="15.75" customHeight="1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ht="15.75" customHeight="1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ht="15.75" customHeight="1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ht="15.75" customHeight="1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ht="15.75" customHeight="1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ht="15.75" customHeight="1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ht="15.75" customHeight="1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ht="15.75" customHeight="1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ht="15.75" customHeight="1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ht="15.75" customHeight="1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ht="15.75" customHeight="1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ht="15.75" customHeight="1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ht="15.75" customHeight="1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ht="15.75" customHeight="1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ht="15.75" customHeight="1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ht="15.75" customHeight="1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ht="15.75" customHeight="1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ht="15.75" customHeight="1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ht="15.75" customHeight="1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ht="15.75" customHeight="1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ht="15.75" customHeight="1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ht="15.75" customHeight="1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ht="15.75" customHeight="1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ht="15.75" customHeight="1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ht="15.75" customHeight="1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ht="15.75" customHeight="1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ht="15.75" customHeight="1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ht="15.75" customHeight="1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ht="15.75" customHeight="1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ht="15.75" customHeight="1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ht="15.75" customHeight="1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ht="15.75" customHeight="1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ht="15.75" customHeight="1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ht="15.75" customHeight="1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ht="15.75" customHeight="1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ht="15.75" customHeight="1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ht="15.75" customHeight="1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ht="15.75" customHeight="1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ht="15.75" customHeight="1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ht="15.75" customHeight="1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ht="15.75" customHeight="1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ht="15.75" customHeight="1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ht="15.75" customHeight="1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ht="15.75" customHeight="1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ht="15.75" customHeight="1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ht="15.75" customHeight="1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ht="15.75" customHeight="1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ht="15.75" customHeight="1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ht="15.75" customHeight="1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ht="15.75" customHeight="1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ht="15.75" customHeight="1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ht="15.75" customHeight="1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ht="15.75" customHeight="1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ht="15.75" customHeight="1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ht="15.75" customHeight="1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ht="15.75" customHeight="1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ht="15.75" customHeight="1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ht="15.75" customHeight="1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ht="15.75" customHeight="1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ht="15.75" customHeight="1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ht="15.75" customHeight="1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ht="15.75" customHeight="1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ht="15.75" customHeight="1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ht="15.75" customHeight="1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ht="15.75" customHeight="1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ht="15.75" customHeight="1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ht="15.75" customHeight="1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ht="15.75" customHeight="1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ht="15.75" customHeight="1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ht="15.75" customHeight="1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ht="15.75" customHeight="1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ht="15.75" customHeight="1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ht="15.75" customHeight="1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ht="15.75" customHeight="1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ht="15.75" customHeight="1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ht="15.75" customHeight="1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ht="15.75" customHeight="1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ht="15.75" customHeight="1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ht="15.75" customHeight="1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ht="15.75" customHeight="1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ht="15.75" customHeight="1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ht="15.75" customHeight="1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ht="15.75" customHeight="1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ht="15.75" customHeight="1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ht="15.75" customHeight="1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ht="15.75" customHeight="1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ht="15.75" customHeight="1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ht="15.75" customHeight="1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ht="15.75" customHeight="1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ht="15.75" customHeight="1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ht="15.75" customHeight="1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ht="15.75" customHeight="1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ht="15.75" customHeight="1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ht="15.75" customHeight="1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ht="15.75" customHeight="1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ht="15.75" customHeight="1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ht="15.75" customHeight="1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ht="15.75" customHeight="1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ht="15.75" customHeight="1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ht="15.75" customHeight="1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ht="15.75" customHeight="1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ht="15.75" customHeight="1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ht="15.75" customHeight="1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ht="15.75" customHeight="1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ht="15.75" customHeight="1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ht="15.75" customHeight="1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ht="15.75" customHeight="1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ht="15.75" customHeight="1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ht="15.75" customHeight="1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ht="15.75" customHeight="1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ht="15.75" customHeight="1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ht="15.75" customHeight="1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ht="15.75" customHeight="1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ht="15.75" customHeight="1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ht="15.75" customHeight="1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ht="15.75" customHeight="1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ht="15.75" customHeight="1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ht="15.75" customHeight="1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ht="15.75" customHeight="1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ht="15.75" customHeight="1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ht="15.75" customHeight="1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ht="15.75" customHeight="1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ht="15.75" customHeight="1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ht="15.75" customHeight="1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ht="15.75" customHeight="1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ht="15.75" customHeight="1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ht="15.75" customHeight="1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ht="15.75" customHeight="1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ht="15.75" customHeight="1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ht="15.75" customHeight="1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ht="15.75" customHeight="1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ht="15.75" customHeight="1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ht="15.75" customHeight="1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ht="15.75" customHeight="1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ht="15.75" customHeight="1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ht="15.75" customHeight="1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ht="15.75" customHeight="1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ht="15.75" customHeight="1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ht="15.75" customHeight="1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ht="15.75" customHeight="1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ht="15.75" customHeight="1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ht="15.75" customHeight="1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ht="15.75" customHeight="1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ht="15.75" customHeight="1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ht="15.75" customHeight="1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ht="15.75" customHeight="1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ht="15.75" customHeight="1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ht="15.75" customHeight="1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ht="15.75" customHeight="1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ht="15.75" customHeight="1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ht="15.75" customHeight="1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ht="15.75" customHeight="1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ht="15.75" customHeight="1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ht="15.75" customHeight="1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ht="15.75" customHeight="1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ht="15.75" customHeight="1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ht="15.75" customHeight="1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ht="15.75" customHeight="1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ht="15.75" customHeight="1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ht="15.75" customHeight="1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ht="15.75" customHeight="1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ht="15.75" customHeight="1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ht="15.75" customHeight="1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ht="15.75" customHeight="1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ht="15.75" customHeight="1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ht="15.75" customHeight="1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ht="15.75" customHeight="1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ht="15.75" customHeight="1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ht="15.75" customHeight="1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ht="15.75" customHeight="1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ht="15.75" customHeight="1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ht="15.75" customHeight="1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ht="15.75" customHeight="1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ht="15.75" customHeight="1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ht="15.75" customHeight="1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ht="15.75" customHeight="1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ht="15.75" customHeight="1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ht="15.75" customHeight="1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ht="15.75" customHeight="1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  <row r="1000" ht="15.75" customHeight="1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</row>
  </sheetData>
  <mergeCells count="6">
    <mergeCell ref="E6:K6"/>
    <mergeCell ref="L10:P10"/>
    <mergeCell ref="L11:P11"/>
    <mergeCell ref="L12:M12"/>
    <mergeCell ref="N12:O12"/>
    <mergeCell ref="P12:P13"/>
  </mergeCells>
  <conditionalFormatting sqref="C15:E74">
    <cfRule type="cellIs" dxfId="7" priority="1" operator="equal">
      <formula>0</formula>
    </cfRule>
  </conditionalFormatting>
  <conditionalFormatting sqref="J15:J74">
    <cfRule type="cellIs" dxfId="1" priority="2" stopIfTrue="1" operator="notEqual">
      <formula>$J$15</formula>
    </cfRule>
  </conditionalFormatting>
  <dataValidations>
    <dataValidation type="list" allowBlank="1" showErrorMessage="1" sqref="H14:H74">
      <formula1>List!$A$2:$A$3</formula1>
    </dataValidation>
    <dataValidation type="date" allowBlank="1" showErrorMessage="1" sqref="K14:K74">
      <formula1>1.0</formula1>
      <formula2>39156.0</formula2>
    </dataValidation>
    <dataValidation type="list" allowBlank="1" sqref="D7">
      <formula1>List!$B$3:$B$28</formula1>
    </dataValidation>
    <dataValidation type="decimal" allowBlank="1" showErrorMessage="1" sqref="P14:P74">
      <formula1>0.0</formula1>
      <formula2>3.0</formula2>
    </dataValidation>
  </dataValidations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5.33"/>
    <col customWidth="1" min="7" max="26" width="8.67"/>
  </cols>
  <sheetData>
    <row r="1">
      <c r="A1" s="106" t="s">
        <v>18</v>
      </c>
      <c r="B1" s="106" t="s">
        <v>236</v>
      </c>
    </row>
    <row r="2">
      <c r="A2" s="107" t="s">
        <v>31</v>
      </c>
    </row>
    <row r="3">
      <c r="A3" s="107" t="s">
        <v>237</v>
      </c>
      <c r="B3" s="107" t="s">
        <v>238</v>
      </c>
    </row>
    <row r="4">
      <c r="B4" s="107" t="s">
        <v>239</v>
      </c>
    </row>
    <row r="5">
      <c r="B5" s="107" t="s">
        <v>240</v>
      </c>
    </row>
    <row r="6">
      <c r="B6" s="107" t="s">
        <v>241</v>
      </c>
    </row>
    <row r="7">
      <c r="B7" s="107" t="s">
        <v>242</v>
      </c>
    </row>
    <row r="8">
      <c r="B8" s="107" t="s">
        <v>237</v>
      </c>
    </row>
    <row r="9">
      <c r="B9" s="107" t="s">
        <v>243</v>
      </c>
    </row>
    <row r="10">
      <c r="B10" s="107" t="s">
        <v>244</v>
      </c>
    </row>
    <row r="11">
      <c r="B11" s="107" t="s">
        <v>245</v>
      </c>
    </row>
    <row r="12">
      <c r="B12" s="107" t="s">
        <v>246</v>
      </c>
    </row>
    <row r="13">
      <c r="B13" s="107" t="s">
        <v>247</v>
      </c>
    </row>
    <row r="14">
      <c r="B14" s="107" t="s">
        <v>248</v>
      </c>
    </row>
    <row r="15">
      <c r="B15" s="107" t="s">
        <v>31</v>
      </c>
    </row>
    <row r="16">
      <c r="B16" s="107" t="s">
        <v>249</v>
      </c>
    </row>
    <row r="17">
      <c r="B17" s="107" t="s">
        <v>250</v>
      </c>
    </row>
    <row r="18">
      <c r="B18" s="107" t="s">
        <v>251</v>
      </c>
    </row>
    <row r="19">
      <c r="B19" s="107" t="s">
        <v>252</v>
      </c>
    </row>
    <row r="20">
      <c r="B20" s="107" t="s">
        <v>253</v>
      </c>
    </row>
    <row r="21" ht="15.75" customHeight="1">
      <c r="B21" s="107" t="s">
        <v>254</v>
      </c>
    </row>
    <row r="22" ht="15.75" customHeight="1">
      <c r="B22" s="107" t="s">
        <v>255</v>
      </c>
    </row>
    <row r="23" ht="15.75" customHeight="1">
      <c r="B23" s="107" t="s">
        <v>256</v>
      </c>
    </row>
    <row r="24" ht="15.75" customHeight="1">
      <c r="B24" s="107" t="s">
        <v>257</v>
      </c>
    </row>
    <row r="25" ht="15.75" customHeight="1">
      <c r="B25" s="107" t="s">
        <v>258</v>
      </c>
    </row>
    <row r="26" ht="15.75" customHeight="1">
      <c r="B26" s="107" t="s">
        <v>259</v>
      </c>
    </row>
    <row r="27" ht="15.75" customHeight="1">
      <c r="B27" s="107" t="s">
        <v>260</v>
      </c>
    </row>
    <row r="28" ht="15.75" customHeight="1">
      <c r="B28" s="107" t="s">
        <v>261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